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kury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 localSheetId="0">'kury'!#REF!</definedName>
    <definedName name="Indyki">#REF!</definedName>
    <definedName name="Jabłka">#REF!</definedName>
    <definedName name="Jaja_kurze" localSheetId="0">'kury'!$C$3:$G$48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 localSheetId="0">'kury'!#REF!</definedName>
    <definedName name="Koszty_alternatywne_prod_prosiąt">#REF!</definedName>
    <definedName name="Koszty_produkcji_pastewnych">#REF!</definedName>
    <definedName name="Koza">#REF!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 localSheetId="0">'kury'!$J$3:$M$43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'kury'!$B$3:$F$48,'kury'!$I$3:$L$43</definedName>
    <definedName name="Opis">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 localSheetId="0">'kury'!#REF!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 localSheetId="0">'kury'!#REF!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<sst xmlns="http://schemas.openxmlformats.org/spreadsheetml/2006/main" count="109" uniqueCount="87">
  <si>
    <t xml:space="preserve">  Nadwyżka bezpośrednia (A-B)</t>
  </si>
  <si>
    <t xml:space="preserve">  Koszty bezpośrednie</t>
  </si>
  <si>
    <t>wartość</t>
  </si>
  <si>
    <t>Przewidywane koszty produkcji jaj kurzych - ferma</t>
  </si>
  <si>
    <t>Przewidywane koszty produkcji kurcząt rzeźnych</t>
  </si>
  <si>
    <t xml:space="preserve">                  Założenia:</t>
  </si>
  <si>
    <t>A) 75 tyg. - chów na ściółce</t>
  </si>
  <si>
    <t xml:space="preserve"> B) 59 tyg. - chów klatkowy</t>
  </si>
  <si>
    <t>A)  4 cykle</t>
  </si>
  <si>
    <t xml:space="preserve"> B)  5 cykli</t>
  </si>
  <si>
    <t xml:space="preserve">    OGÓŁEM   KOSZTY</t>
  </si>
  <si>
    <t xml:space="preserve">     OGÓŁEM   KOSZTY</t>
  </si>
  <si>
    <t xml:space="preserve">    koszt produkcji 1 kilograma</t>
  </si>
  <si>
    <t xml:space="preserve">      produkcja jaj         A) od nioski -</t>
  </si>
  <si>
    <t xml:space="preserve">      produkcja jaj         B) od nioski -</t>
  </si>
  <si>
    <t xml:space="preserve">   zużycie pasz na 1 kg przyrostu</t>
  </si>
  <si>
    <t xml:space="preserve">      koszt  jajka</t>
  </si>
  <si>
    <t xml:space="preserve">   średni koszt 1 dt mieszanek</t>
  </si>
  <si>
    <t xml:space="preserve">     Dochód  po  podatkach</t>
  </si>
  <si>
    <t>F</t>
  </si>
  <si>
    <t>G</t>
  </si>
  <si>
    <t>H</t>
  </si>
  <si>
    <t xml:space="preserve">                         3.  Długość cyklu produkcji: 42-49 dni</t>
  </si>
  <si>
    <t xml:space="preserve">                         4. Waga brojlera - 2,1 kg / szt.</t>
  </si>
  <si>
    <t xml:space="preserve">                         5. Cena 1 kg żywca </t>
  </si>
  <si>
    <t xml:space="preserve">                         2. Obsada jednorazowa w budynku: A - 7 000 niosek; B - 20 000 niosek </t>
  </si>
  <si>
    <t xml:space="preserve">                         3. Długość cyklu produkcji:</t>
  </si>
  <si>
    <t xml:space="preserve">                             A)   75 tygodni (odchów własny) - na ściółce</t>
  </si>
  <si>
    <t xml:space="preserve">                             B)   59 tygodni (zakup kurek 16 tyg.) - chów klatkowy</t>
  </si>
  <si>
    <t xml:space="preserve">                         4. Ilość paszy zużytej na odchów: A - 7,5 kg;</t>
  </si>
  <si>
    <t xml:space="preserve">                         5. Upadki 10% zakupionych piskląt - chów na ściółce</t>
  </si>
  <si>
    <t xml:space="preserve">                            A)  4 cykle w roku</t>
  </si>
  <si>
    <t xml:space="preserve">  Dochód rolniczy  (A-D)</t>
  </si>
  <si>
    <t>C</t>
  </si>
  <si>
    <t xml:space="preserve">   Energia </t>
  </si>
  <si>
    <t xml:space="preserve">   Ogrzewanie</t>
  </si>
  <si>
    <t xml:space="preserve">   Pracownicy</t>
  </si>
  <si>
    <t xml:space="preserve">   Narzut na płace</t>
  </si>
  <si>
    <t xml:space="preserve">   Konserwacja, remonty</t>
  </si>
  <si>
    <t xml:space="preserve">   Ubezpieczenia obowiązkowe</t>
  </si>
  <si>
    <t xml:space="preserve">   Amortyzacja budynku</t>
  </si>
  <si>
    <t xml:space="preserve">   Amortyzacja urządzeń</t>
  </si>
  <si>
    <t xml:space="preserve">   Podatek dz. specjalne</t>
  </si>
  <si>
    <t>Założenia:</t>
  </si>
  <si>
    <t>Lp.</t>
  </si>
  <si>
    <t>Wyszczególnienie</t>
  </si>
  <si>
    <t xml:space="preserve"> </t>
  </si>
  <si>
    <t xml:space="preserve">                         1.  Kurnik o powierzchni 1000 metrów kwadratowych</t>
  </si>
  <si>
    <t>złotych</t>
  </si>
  <si>
    <t>A</t>
  </si>
  <si>
    <t>B</t>
  </si>
  <si>
    <t>D</t>
  </si>
  <si>
    <t>E</t>
  </si>
  <si>
    <t xml:space="preserve">                         2.  Obsada 17 sztuk na metrze kwadratowym</t>
  </si>
  <si>
    <t xml:space="preserve">                            B)  5 cykli w roku </t>
  </si>
  <si>
    <t xml:space="preserve">     a) jaja (cena średnia)</t>
  </si>
  <si>
    <t xml:space="preserve">   Odsetki od kredytu obrotowego 10,1%</t>
  </si>
  <si>
    <t xml:space="preserve">   Obsługa kredytu obrotowego  2,5%</t>
  </si>
  <si>
    <t xml:space="preserve">    - przy cenie  minimalnej = 0,22 zł/szt</t>
  </si>
  <si>
    <t xml:space="preserve">    - przy cenie  maksymalnej = 0,6 zł/szt</t>
  </si>
  <si>
    <t xml:space="preserve">  Wartość produkcji </t>
  </si>
  <si>
    <t xml:space="preserve">     b) pisklęta   (-)</t>
  </si>
  <si>
    <t xml:space="preserve">    Mieszanka DKM1</t>
  </si>
  <si>
    <t xml:space="preserve">    Mieszanka DKM2</t>
  </si>
  <si>
    <t xml:space="preserve">    Mieszanka DJ - 1</t>
  </si>
  <si>
    <t xml:space="preserve">    Weterynaria</t>
  </si>
  <si>
    <t xml:space="preserve">     c) pisklęta   (-)</t>
  </si>
  <si>
    <t xml:space="preserve">     b) kury dorosłe</t>
  </si>
  <si>
    <t xml:space="preserve">  Konserwacja, remonty</t>
  </si>
  <si>
    <t xml:space="preserve">  Ubezpieczenia obowiązkowe</t>
  </si>
  <si>
    <t xml:space="preserve">  Amortyzacja budynku</t>
  </si>
  <si>
    <t xml:space="preserve">  Amortyzacja urządzeń</t>
  </si>
  <si>
    <t xml:space="preserve">  Paliwo, transport</t>
  </si>
  <si>
    <t xml:space="preserve">  Podatek działy specjalne</t>
  </si>
  <si>
    <t xml:space="preserve">  Odsetki od kredytu obrotowego</t>
  </si>
  <si>
    <t xml:space="preserve">  Obsługa kredytu obrotowego</t>
  </si>
  <si>
    <t xml:space="preserve">  Energia </t>
  </si>
  <si>
    <t xml:space="preserve">  Ogrzewanie</t>
  </si>
  <si>
    <t xml:space="preserve">  Pracownicy</t>
  </si>
  <si>
    <t xml:space="preserve">  Narzut na płace</t>
  </si>
  <si>
    <t xml:space="preserve">    Inne (dezynfekcja i ścioły)</t>
  </si>
  <si>
    <t xml:space="preserve">     a) brojlery</t>
  </si>
  <si>
    <t xml:space="preserve">  Mieszanka starter</t>
  </si>
  <si>
    <t xml:space="preserve">  Mieszanka grover</t>
  </si>
  <si>
    <t xml:space="preserve">  Mieszanka finisher</t>
  </si>
  <si>
    <t xml:space="preserve">  Inne (sprzedaż i dezynfekcja)</t>
  </si>
  <si>
    <t xml:space="preserve">  Weterynaria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</si>
</sst>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1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7" fontId="0" fillId="0" borderId="0" xfId="0" applyNumberFormat="1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3" xfId="0" applyFont="1" applyFill="1" applyBorder="1" applyAlignment="1" quotePrefix="1">
      <alignment horizontal="left"/>
    </xf>
    <xf numFmtId="10" fontId="0" fillId="0" borderId="18" xfId="0" applyNumberFormat="1" applyFont="1" applyFill="1" applyBorder="1" applyAlignment="1">
      <alignment horizontal="right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 applyProtection="1">
      <alignment/>
      <protection locked="0"/>
    </xf>
    <xf numFmtId="4" fontId="7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4" fontId="7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4" fontId="7" fillId="0" borderId="3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kury!#REF!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kury!#REF!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kury!#REF!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kury!#REF!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kury!#REF!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kury!#REF!</c:f>
              <c:numCache>
                <c:ptCount val="1"/>
                <c:pt idx="0">
                  <c:v>1</c:v>
                </c:pt>
              </c:numCache>
            </c:numRef>
          </c:val>
        </c:ser>
        <c:axId val="22987902"/>
        <c:axId val="5564527"/>
      </c:barChart>
      <c:catAx>
        <c:axId val="22987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64527"/>
        <c:crosses val="autoZero"/>
        <c:auto val="0"/>
        <c:lblOffset val="100"/>
        <c:noMultiLvlLbl val="0"/>
      </c:catAx>
      <c:valAx>
        <c:axId val="5564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8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93</xdr:row>
      <xdr:rowOff>95250</xdr:rowOff>
    </xdr:from>
    <xdr:to>
      <xdr:col>7</xdr:col>
      <xdr:colOff>0</xdr:colOff>
      <xdr:row>138</xdr:row>
      <xdr:rowOff>0</xdr:rowOff>
    </xdr:to>
    <xdr:graphicFrame>
      <xdr:nvGraphicFramePr>
        <xdr:cNvPr id="1" name="Chart 1"/>
        <xdr:cNvGraphicFramePr/>
      </xdr:nvGraphicFramePr>
      <xdr:xfrm>
        <a:off x="8562975" y="15306675"/>
        <a:ext cx="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1965</xdr:row>
      <xdr:rowOff>114300</xdr:rowOff>
    </xdr:from>
    <xdr:ext cx="2219325" cy="219075"/>
    <xdr:sp>
      <xdr:nvSpPr>
        <xdr:cNvPr id="2" name="Tekst 1"/>
        <xdr:cNvSpPr txBox="1">
          <a:spLocks noChangeArrowheads="1"/>
        </xdr:cNvSpPr>
      </xdr:nvSpPr>
      <xdr:spPr>
        <a:xfrm>
          <a:off x="0" y="318449325"/>
          <a:ext cx="22193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50390625" style="3" customWidth="1"/>
    <col min="2" max="2" width="4.625" style="3" customWidth="1"/>
    <col min="3" max="3" width="32.875" style="3" customWidth="1"/>
    <col min="4" max="4" width="8.125" style="3" customWidth="1"/>
    <col min="5" max="5" width="25.00390625" style="3" customWidth="1"/>
    <col min="6" max="6" width="24.875" style="3" customWidth="1"/>
    <col min="7" max="7" width="9.375" style="3" customWidth="1"/>
    <col min="8" max="8" width="6.625" style="3" customWidth="1"/>
    <col min="9" max="9" width="6.125" style="3" customWidth="1"/>
    <col min="10" max="10" width="36.50390625" style="3" customWidth="1"/>
    <col min="11" max="12" width="24.875" style="3" customWidth="1"/>
    <col min="13" max="13" width="9.375" style="3" customWidth="1"/>
    <col min="14" max="14" width="9.375" style="3" customWidth="1" collapsed="1"/>
    <col min="15" max="17" width="9.375" style="3" customWidth="1"/>
    <col min="18" max="19" width="9.375" style="3" customWidth="1" collapsed="1"/>
    <col min="20" max="27" width="9.375" style="3" customWidth="1"/>
    <col min="28" max="28" width="9.375" style="3" customWidth="1" collapsed="1"/>
    <col min="29" max="31" width="9.375" style="3" customWidth="1"/>
    <col min="32" max="33" width="9.375" style="3" customWidth="1" collapsed="1"/>
    <col min="34" max="41" width="9.375" style="3" customWidth="1"/>
    <col min="42" max="42" width="9.375" style="3" customWidth="1" collapsed="1"/>
    <col min="43" max="45" width="9.375" style="3" customWidth="1"/>
    <col min="46" max="47" width="9.375" style="3" customWidth="1" collapsed="1"/>
    <col min="48" max="16384" width="9.375" style="3" customWidth="1"/>
  </cols>
  <sheetData>
    <row r="1" spans="1:6" ht="12.75">
      <c r="A1" s="1"/>
      <c r="B1" s="1"/>
      <c r="C1" s="1"/>
      <c r="D1" s="1"/>
      <c r="E1" s="1"/>
      <c r="F1" s="2"/>
    </row>
    <row r="3" spans="2:12" ht="20.25">
      <c r="B3" s="73" t="s">
        <v>3</v>
      </c>
      <c r="C3" s="73"/>
      <c r="D3" s="73"/>
      <c r="E3" s="73"/>
      <c r="F3" s="73"/>
      <c r="I3" s="73" t="s">
        <v>4</v>
      </c>
      <c r="J3" s="73"/>
      <c r="K3" s="73"/>
      <c r="L3" s="73"/>
    </row>
    <row r="4" spans="4:10" ht="12.75">
      <c r="D4" s="4"/>
      <c r="J4" s="4"/>
    </row>
    <row r="5" spans="3:10" ht="12.75">
      <c r="C5" s="5" t="s">
        <v>43</v>
      </c>
      <c r="J5" s="3" t="s">
        <v>5</v>
      </c>
    </row>
    <row r="6" spans="3:10" ht="12.75">
      <c r="C6" s="3" t="s">
        <v>47</v>
      </c>
      <c r="J6" s="3" t="s">
        <v>47</v>
      </c>
    </row>
    <row r="7" spans="3:10" ht="12.75">
      <c r="C7" s="3" t="s">
        <v>25</v>
      </c>
      <c r="J7" s="3" t="s">
        <v>53</v>
      </c>
    </row>
    <row r="8" spans="3:10" ht="12.75">
      <c r="C8" s="3" t="s">
        <v>26</v>
      </c>
      <c r="J8" s="3" t="s">
        <v>22</v>
      </c>
    </row>
    <row r="9" spans="3:10" ht="12.75">
      <c r="C9" s="3" t="s">
        <v>27</v>
      </c>
      <c r="J9" s="3" t="s">
        <v>31</v>
      </c>
    </row>
    <row r="10" spans="3:11" ht="12.75">
      <c r="C10" s="3" t="s">
        <v>28</v>
      </c>
      <c r="J10" s="3" t="s">
        <v>54</v>
      </c>
      <c r="K10" s="4"/>
    </row>
    <row r="11" spans="3:10" ht="12.75">
      <c r="C11" s="3" t="s">
        <v>29</v>
      </c>
      <c r="J11" s="3" t="s">
        <v>23</v>
      </c>
    </row>
    <row r="12" spans="3:11" ht="12.75">
      <c r="C12" s="3" t="s">
        <v>30</v>
      </c>
      <c r="J12" s="3" t="s">
        <v>24</v>
      </c>
      <c r="K12" s="6">
        <v>3.45</v>
      </c>
    </row>
    <row r="13" ht="12.75">
      <c r="E13" s="4"/>
    </row>
    <row r="14" spans="5:12" ht="12.75">
      <c r="E14" s="7" t="s">
        <v>6</v>
      </c>
      <c r="F14" s="8" t="s">
        <v>7</v>
      </c>
      <c r="K14" s="12" t="s">
        <v>8</v>
      </c>
      <c r="L14" s="12" t="s">
        <v>9</v>
      </c>
    </row>
    <row r="15" spans="2:12" ht="12.75">
      <c r="B15" s="13"/>
      <c r="C15" s="14"/>
      <c r="D15" s="15"/>
      <c r="E15" s="16" t="s">
        <v>2</v>
      </c>
      <c r="F15" s="17" t="s">
        <v>2</v>
      </c>
      <c r="I15" s="13"/>
      <c r="J15" s="14"/>
      <c r="K15" s="16" t="s">
        <v>2</v>
      </c>
      <c r="L15" s="17" t="s">
        <v>2</v>
      </c>
    </row>
    <row r="16" spans="2:12" ht="12.75">
      <c r="B16" s="18" t="s">
        <v>44</v>
      </c>
      <c r="C16" s="19" t="s">
        <v>45</v>
      </c>
      <c r="D16" s="20"/>
      <c r="E16" s="18" t="s">
        <v>48</v>
      </c>
      <c r="F16" s="18" t="s">
        <v>48</v>
      </c>
      <c r="I16" s="18" t="s">
        <v>44</v>
      </c>
      <c r="J16" s="19" t="s">
        <v>45</v>
      </c>
      <c r="K16" s="18" t="s">
        <v>48</v>
      </c>
      <c r="L16" s="21" t="s">
        <v>48</v>
      </c>
    </row>
    <row r="17" spans="2:12" ht="12.75">
      <c r="B17" s="22"/>
      <c r="C17" s="23"/>
      <c r="D17" s="24"/>
      <c r="E17" s="22"/>
      <c r="F17" s="25"/>
      <c r="I17" s="22"/>
      <c r="J17" s="23"/>
      <c r="K17" s="22"/>
      <c r="L17" s="25"/>
    </row>
    <row r="18" spans="2:12" ht="12.75">
      <c r="B18" s="26" t="s">
        <v>49</v>
      </c>
      <c r="C18" s="27" t="s">
        <v>60</v>
      </c>
      <c r="D18" s="28"/>
      <c r="E18" s="29">
        <v>853781.3333333334</v>
      </c>
      <c r="F18" s="29">
        <v>1037396.6868686869</v>
      </c>
      <c r="I18" s="26" t="s">
        <v>49</v>
      </c>
      <c r="J18" s="30" t="s">
        <v>60</v>
      </c>
      <c r="K18" s="29">
        <v>407298.2978723405</v>
      </c>
      <c r="L18" s="29">
        <v>509122.8723404255</v>
      </c>
    </row>
    <row r="19" spans="2:12" ht="12.75">
      <c r="B19" s="18"/>
      <c r="C19" s="31" t="s">
        <v>55</v>
      </c>
      <c r="D19" s="32"/>
      <c r="E19" s="33">
        <v>861000</v>
      </c>
      <c r="F19" s="33">
        <v>1320000</v>
      </c>
      <c r="I19" s="18"/>
      <c r="J19" s="35" t="s">
        <v>81</v>
      </c>
      <c r="K19" s="33">
        <v>492660</v>
      </c>
      <c r="L19" s="33">
        <v>615825</v>
      </c>
    </row>
    <row r="20" spans="2:12" ht="12.75">
      <c r="B20" s="18"/>
      <c r="C20" s="31" t="s">
        <v>67</v>
      </c>
      <c r="D20" s="32"/>
      <c r="E20" s="33">
        <v>11448</v>
      </c>
      <c r="F20" s="33">
        <v>30528</v>
      </c>
      <c r="I20" s="38"/>
      <c r="J20" s="39" t="s">
        <v>61</v>
      </c>
      <c r="K20" s="40">
        <v>-85361.70212765958</v>
      </c>
      <c r="L20" s="40">
        <v>-106702.12765957447</v>
      </c>
    </row>
    <row r="21" spans="2:12" ht="12.75">
      <c r="B21" s="38"/>
      <c r="C21" s="41" t="s">
        <v>66</v>
      </c>
      <c r="D21" s="42"/>
      <c r="E21" s="40">
        <v>-18666.666666666664</v>
      </c>
      <c r="F21" s="40">
        <v>-313131.31313131313</v>
      </c>
      <c r="I21" s="43">
        <v>1</v>
      </c>
      <c r="J21" s="44" t="s">
        <v>82</v>
      </c>
      <c r="K21" s="33">
        <v>110160</v>
      </c>
      <c r="L21" s="33">
        <v>137700</v>
      </c>
    </row>
    <row r="22" spans="2:12" ht="12.75">
      <c r="B22" s="43">
        <v>1</v>
      </c>
      <c r="C22" s="44" t="s">
        <v>62</v>
      </c>
      <c r="D22" s="45"/>
      <c r="E22" s="33">
        <v>19338.666666666664</v>
      </c>
      <c r="F22" s="33">
        <v>0</v>
      </c>
      <c r="I22" s="36">
        <v>2</v>
      </c>
      <c r="J22" s="44" t="s">
        <v>83</v>
      </c>
      <c r="K22" s="33">
        <v>160006.42760000002</v>
      </c>
      <c r="L22" s="33">
        <v>200008.0345</v>
      </c>
    </row>
    <row r="23" spans="2:12" ht="12.75">
      <c r="B23" s="36">
        <v>2</v>
      </c>
      <c r="C23" s="44" t="s">
        <v>63</v>
      </c>
      <c r="D23" s="45"/>
      <c r="E23" s="33">
        <v>59302.444444444445</v>
      </c>
      <c r="F23" s="33">
        <v>46020.20202020203</v>
      </c>
      <c r="I23" s="36">
        <v>3</v>
      </c>
      <c r="J23" s="44" t="s">
        <v>84</v>
      </c>
      <c r="K23" s="33">
        <v>73341.4</v>
      </c>
      <c r="L23" s="33">
        <v>91676.75</v>
      </c>
    </row>
    <row r="24" spans="2:12" ht="12.75">
      <c r="B24" s="36">
        <v>3</v>
      </c>
      <c r="C24" s="44" t="s">
        <v>64</v>
      </c>
      <c r="D24" s="45"/>
      <c r="E24" s="33">
        <v>450240</v>
      </c>
      <c r="F24" s="33">
        <v>1133640</v>
      </c>
      <c r="I24" s="36">
        <v>4</v>
      </c>
      <c r="J24" s="44" t="s">
        <v>86</v>
      </c>
      <c r="K24" s="33">
        <v>15443.4</v>
      </c>
      <c r="L24" s="33">
        <v>19304.25</v>
      </c>
    </row>
    <row r="25" spans="2:12" ht="12.75">
      <c r="B25" s="36">
        <v>4</v>
      </c>
      <c r="C25" s="44" t="s">
        <v>65</v>
      </c>
      <c r="D25" s="45"/>
      <c r="E25" s="33">
        <v>11910.85</v>
      </c>
      <c r="F25" s="33">
        <v>23000</v>
      </c>
      <c r="I25" s="36">
        <v>5</v>
      </c>
      <c r="J25" s="41" t="s">
        <v>85</v>
      </c>
      <c r="K25" s="40">
        <v>6740</v>
      </c>
      <c r="L25" s="40">
        <v>8425</v>
      </c>
    </row>
    <row r="26" spans="2:12" ht="12.75">
      <c r="B26" s="36">
        <v>5</v>
      </c>
      <c r="C26" s="41" t="s">
        <v>80</v>
      </c>
      <c r="D26" s="42"/>
      <c r="E26" s="40">
        <v>1412.845</v>
      </c>
      <c r="F26" s="40">
        <v>2825.69</v>
      </c>
      <c r="I26" s="46" t="s">
        <v>50</v>
      </c>
      <c r="J26" s="47" t="s">
        <v>1</v>
      </c>
      <c r="K26" s="48">
        <v>365691.2276000001</v>
      </c>
      <c r="L26" s="48">
        <v>457114.0345</v>
      </c>
    </row>
    <row r="27" spans="2:12" ht="12.75">
      <c r="B27" s="46" t="s">
        <v>50</v>
      </c>
      <c r="C27" s="47" t="s">
        <v>1</v>
      </c>
      <c r="D27" s="24"/>
      <c r="E27" s="48">
        <v>542204.8061111111</v>
      </c>
      <c r="F27" s="48">
        <v>1205485.892020202</v>
      </c>
      <c r="I27" s="46" t="s">
        <v>33</v>
      </c>
      <c r="J27" s="47" t="s">
        <v>0</v>
      </c>
      <c r="K27" s="29">
        <v>41607.07027234038</v>
      </c>
      <c r="L27" s="29">
        <v>52008.83784042549</v>
      </c>
    </row>
    <row r="28" spans="2:12" ht="12.75">
      <c r="B28" s="46" t="s">
        <v>33</v>
      </c>
      <c r="C28" s="47" t="s">
        <v>0</v>
      </c>
      <c r="D28" s="10"/>
      <c r="E28" s="29">
        <v>311576.5272222223</v>
      </c>
      <c r="F28" s="29">
        <v>-168089.20515151508</v>
      </c>
      <c r="I28" s="43">
        <v>1</v>
      </c>
      <c r="J28" s="44" t="s">
        <v>34</v>
      </c>
      <c r="K28" s="33">
        <v>10920</v>
      </c>
      <c r="L28" s="33">
        <v>13650</v>
      </c>
    </row>
    <row r="29" spans="2:12" ht="12.75">
      <c r="B29" s="43">
        <v>1</v>
      </c>
      <c r="C29" s="44" t="s">
        <v>76</v>
      </c>
      <c r="D29" s="45"/>
      <c r="E29" s="33">
        <v>31531.5</v>
      </c>
      <c r="F29" s="33">
        <v>32214</v>
      </c>
      <c r="I29" s="36">
        <v>2</v>
      </c>
      <c r="J29" s="44" t="s">
        <v>35</v>
      </c>
      <c r="K29" s="33">
        <v>22500</v>
      </c>
      <c r="L29" s="33">
        <v>27000</v>
      </c>
    </row>
    <row r="30" spans="2:12" ht="12.75">
      <c r="B30" s="36">
        <v>2</v>
      </c>
      <c r="C30" s="44" t="s">
        <v>77</v>
      </c>
      <c r="D30" s="45"/>
      <c r="E30" s="33">
        <v>14625</v>
      </c>
      <c r="F30" s="33">
        <v>0</v>
      </c>
      <c r="I30" s="36">
        <v>3</v>
      </c>
      <c r="J30" s="44" t="s">
        <v>36</v>
      </c>
      <c r="K30" s="33">
        <v>24000</v>
      </c>
      <c r="L30" s="33">
        <v>24000</v>
      </c>
    </row>
    <row r="31" spans="2:12" ht="12.75">
      <c r="B31" s="36">
        <v>3</v>
      </c>
      <c r="C31" s="44" t="s">
        <v>78</v>
      </c>
      <c r="D31" s="45"/>
      <c r="E31" s="33">
        <v>72000</v>
      </c>
      <c r="F31" s="33">
        <v>84000</v>
      </c>
      <c r="I31" s="36">
        <v>4</v>
      </c>
      <c r="J31" s="44" t="s">
        <v>37</v>
      </c>
      <c r="K31" s="33">
        <v>8280</v>
      </c>
      <c r="L31" s="33">
        <v>8280</v>
      </c>
    </row>
    <row r="32" spans="2:12" ht="12.75">
      <c r="B32" s="36">
        <v>4</v>
      </c>
      <c r="C32" s="44" t="s">
        <v>79</v>
      </c>
      <c r="D32" s="45"/>
      <c r="E32" s="33">
        <v>24840</v>
      </c>
      <c r="F32" s="33">
        <v>28980</v>
      </c>
      <c r="I32" s="36">
        <v>5</v>
      </c>
      <c r="J32" s="44" t="s">
        <v>38</v>
      </c>
      <c r="K32" s="33">
        <v>2200</v>
      </c>
      <c r="L32" s="33">
        <v>2200</v>
      </c>
    </row>
    <row r="33" spans="2:12" ht="12.75">
      <c r="B33" s="36">
        <v>5</v>
      </c>
      <c r="C33" s="44" t="s">
        <v>68</v>
      </c>
      <c r="D33" s="45"/>
      <c r="E33" s="33">
        <v>8077.596153846153</v>
      </c>
      <c r="F33" s="33">
        <v>17405.646153846155</v>
      </c>
      <c r="I33" s="36">
        <v>6</v>
      </c>
      <c r="J33" s="44" t="s">
        <v>39</v>
      </c>
      <c r="K33" s="33">
        <v>300</v>
      </c>
      <c r="L33" s="33">
        <v>300</v>
      </c>
    </row>
    <row r="34" spans="2:12" ht="12.75">
      <c r="B34" s="36">
        <v>6</v>
      </c>
      <c r="C34" s="44" t="s">
        <v>69</v>
      </c>
      <c r="D34" s="45"/>
      <c r="E34" s="33">
        <v>1284.7633076923075</v>
      </c>
      <c r="F34" s="33">
        <v>1952.8402276923075</v>
      </c>
      <c r="I34" s="36">
        <v>7</v>
      </c>
      <c r="J34" s="44" t="s">
        <v>40</v>
      </c>
      <c r="K34" s="33">
        <v>4000</v>
      </c>
      <c r="L34" s="33">
        <v>4000</v>
      </c>
    </row>
    <row r="35" spans="2:12" ht="12.75">
      <c r="B35" s="36">
        <v>7</v>
      </c>
      <c r="C35" s="44" t="s">
        <v>70</v>
      </c>
      <c r="D35" s="45"/>
      <c r="E35" s="33">
        <v>6462.076923076923</v>
      </c>
      <c r="F35" s="33">
        <v>5119.307692307692</v>
      </c>
      <c r="I35" s="36">
        <v>8</v>
      </c>
      <c r="J35" s="44" t="s">
        <v>41</v>
      </c>
      <c r="K35" s="33">
        <v>1500</v>
      </c>
      <c r="L35" s="33">
        <v>1500</v>
      </c>
    </row>
    <row r="36" spans="2:12" ht="12.75">
      <c r="B36" s="36">
        <v>8</v>
      </c>
      <c r="C36" s="44" t="s">
        <v>71</v>
      </c>
      <c r="D36" s="45"/>
      <c r="E36" s="33">
        <v>13731.913461538461</v>
      </c>
      <c r="F36" s="33">
        <v>38394.80769230769</v>
      </c>
      <c r="I36" s="36">
        <v>9</v>
      </c>
      <c r="J36" s="44" t="s">
        <v>42</v>
      </c>
      <c r="K36" s="33">
        <v>1224</v>
      </c>
      <c r="L36" s="33">
        <v>1530</v>
      </c>
    </row>
    <row r="37" spans="2:12" ht="12.75">
      <c r="B37" s="36">
        <v>9</v>
      </c>
      <c r="C37" s="44" t="s">
        <v>72</v>
      </c>
      <c r="D37" s="45"/>
      <c r="E37" s="33">
        <v>4620</v>
      </c>
      <c r="F37" s="33">
        <v>13200</v>
      </c>
      <c r="I37" s="36">
        <v>10</v>
      </c>
      <c r="J37" s="44" t="s">
        <v>56</v>
      </c>
      <c r="K37" s="33">
        <v>7905.137606705087</v>
      </c>
      <c r="L37" s="33">
        <v>7905.137606705085</v>
      </c>
    </row>
    <row r="38" spans="2:12" ht="12.75">
      <c r="B38" s="36">
        <v>10</v>
      </c>
      <c r="C38" s="44" t="s">
        <v>73</v>
      </c>
      <c r="D38" s="45"/>
      <c r="E38" s="33">
        <v>1827</v>
      </c>
      <c r="F38" s="33">
        <v>5220</v>
      </c>
      <c r="I38" s="36">
        <v>11</v>
      </c>
      <c r="J38" s="44" t="s">
        <v>57</v>
      </c>
      <c r="K38" s="33">
        <v>7826.868917529789</v>
      </c>
      <c r="L38" s="33">
        <v>9783.586146912234</v>
      </c>
    </row>
    <row r="39" spans="2:12" ht="12.75">
      <c r="B39" s="36">
        <v>11</v>
      </c>
      <c r="C39" s="50" t="s">
        <v>74</v>
      </c>
      <c r="D39" s="51">
        <v>0.101</v>
      </c>
      <c r="E39" s="33">
        <v>4914.042777777779</v>
      </c>
      <c r="F39" s="33">
        <v>12091.434343434345</v>
      </c>
      <c r="I39" s="52" t="s">
        <v>51</v>
      </c>
      <c r="J39" s="53" t="s">
        <v>11</v>
      </c>
      <c r="K39" s="29">
        <v>541708.9362518946</v>
      </c>
      <c r="L39" s="29">
        <v>663964.8859131918</v>
      </c>
    </row>
    <row r="40" spans="2:12" ht="12.75">
      <c r="B40" s="36">
        <v>12</v>
      </c>
      <c r="C40" s="50" t="s">
        <v>75</v>
      </c>
      <c r="D40" s="51">
        <v>0.025</v>
      </c>
      <c r="E40" s="33">
        <v>1216.3472222222224</v>
      </c>
      <c r="F40" s="33">
        <v>8978.787878787878</v>
      </c>
      <c r="I40" s="46" t="s">
        <v>52</v>
      </c>
      <c r="J40" s="54" t="s">
        <v>32</v>
      </c>
      <c r="K40" s="55">
        <v>-134410.6383795541</v>
      </c>
      <c r="L40" s="55">
        <v>-154842.01357276633</v>
      </c>
    </row>
    <row r="41" spans="2:12" ht="12.75">
      <c r="B41" s="52" t="s">
        <v>51</v>
      </c>
      <c r="C41" s="9" t="s">
        <v>10</v>
      </c>
      <c r="D41" s="56"/>
      <c r="E41" s="29">
        <v>746001.7126239316</v>
      </c>
      <c r="F41" s="29">
        <v>1766174.029139891</v>
      </c>
      <c r="I41" s="57" t="s">
        <v>19</v>
      </c>
      <c r="J41" s="49" t="s">
        <v>12</v>
      </c>
      <c r="K41" s="58">
        <v>3.7934799457415584</v>
      </c>
      <c r="L41" s="58">
        <v>3.7196912376089175</v>
      </c>
    </row>
    <row r="42" spans="2:12" ht="12.75">
      <c r="B42" s="59" t="s">
        <v>52</v>
      </c>
      <c r="C42" s="60" t="s">
        <v>32</v>
      </c>
      <c r="D42" s="61"/>
      <c r="E42" s="62">
        <v>107779.62070940179</v>
      </c>
      <c r="F42" s="62">
        <v>-728777.3422712041</v>
      </c>
      <c r="I42" s="57" t="s">
        <v>20</v>
      </c>
      <c r="J42" s="63" t="s">
        <v>15</v>
      </c>
      <c r="K42" s="58">
        <v>2.0476190476190474</v>
      </c>
      <c r="L42" s="58">
        <v>2.0476190476190474</v>
      </c>
    </row>
    <row r="43" spans="2:12" ht="12.75">
      <c r="B43" s="52" t="s">
        <v>19</v>
      </c>
      <c r="C43" s="64" t="s">
        <v>13</v>
      </c>
      <c r="D43" s="34">
        <v>300</v>
      </c>
      <c r="E43" s="37">
        <v>2100000</v>
      </c>
      <c r="F43" s="37" t="s">
        <v>46</v>
      </c>
      <c r="I43" s="57" t="s">
        <v>21</v>
      </c>
      <c r="J43" s="49" t="s">
        <v>17</v>
      </c>
      <c r="K43" s="29">
        <v>117.47873720930235</v>
      </c>
      <c r="L43" s="29">
        <v>117.47873720930232</v>
      </c>
    </row>
    <row r="44" spans="2:6" ht="12.75">
      <c r="B44" s="65"/>
      <c r="C44" s="64" t="s">
        <v>14</v>
      </c>
      <c r="D44" s="34">
        <v>300</v>
      </c>
      <c r="E44" s="37"/>
      <c r="F44" s="37">
        <v>6000000</v>
      </c>
    </row>
    <row r="45" spans="2:6" ht="12.75">
      <c r="B45" s="66"/>
      <c r="C45" s="67" t="s">
        <v>16</v>
      </c>
      <c r="D45" s="45" t="s">
        <v>46</v>
      </c>
      <c r="E45" s="68">
        <v>0.34978748220187217</v>
      </c>
      <c r="F45" s="68">
        <v>0.28927433818998183</v>
      </c>
    </row>
    <row r="46" spans="2:6" ht="12.75">
      <c r="B46" s="65" t="s">
        <v>20</v>
      </c>
      <c r="C46" s="53" t="s">
        <v>18</v>
      </c>
      <c r="D46" s="11"/>
      <c r="E46" s="29"/>
      <c r="F46" s="29"/>
    </row>
    <row r="47" spans="2:6" ht="15">
      <c r="B47" s="52" t="s">
        <v>21</v>
      </c>
      <c r="C47" s="69" t="s">
        <v>58</v>
      </c>
      <c r="D47" s="45"/>
      <c r="E47" s="70">
        <v>-272553.7126239316</v>
      </c>
      <c r="F47" s="70">
        <v>-415646.02913989103</v>
      </c>
    </row>
    <row r="48" spans="2:6" ht="15">
      <c r="B48" s="66"/>
      <c r="C48" s="71" t="s">
        <v>59</v>
      </c>
      <c r="D48" s="42"/>
      <c r="E48" s="72">
        <v>525446.2873760684</v>
      </c>
      <c r="F48" s="72">
        <v>1864353.970860109</v>
      </c>
    </row>
    <row r="1967" ht="12.75"/>
  </sheetData>
  <mergeCells count="2">
    <mergeCell ref="I3:L3"/>
    <mergeCell ref="B3:F3"/>
  </mergeCells>
  <printOptions horizontalCentered="1" verticalCentered="1"/>
  <pageMargins left="0" right="0" top="0.5905511811023623" bottom="0.5905511811023623" header="0.4724409448818898" footer="0.4724409448818898"/>
  <pageSetup blackAndWhite="1" horizontalDpi="300" verticalDpi="300" orientation="portrait" paperSize="9" r:id="rId2"/>
  <headerFooter alignWithMargins="0">
    <oddHeader>&amp;CDODR Wrocław - Kalkulacje rolnicze - marzec - 2009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marzec - 2009 r.</dc:title>
  <dc:subject/>
  <dc:creator>Tadeusz Szymczak</dc:creator>
  <cp:keywords/>
  <dc:description/>
  <cp:lastModifiedBy>w</cp:lastModifiedBy>
  <cp:lastPrinted>2009-03-25T12:03:10Z</cp:lastPrinted>
  <dcterms:created xsi:type="dcterms:W3CDTF">1998-07-10T08:38:17Z</dcterms:created>
  <dcterms:modified xsi:type="dcterms:W3CDTF">2009-04-07T06:38:01Z</dcterms:modified>
  <cp:category/>
  <cp:version/>
  <cp:contentType/>
  <cp:contentStatus/>
</cp:coreProperties>
</file>