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945" tabRatio="761" activeTab="0"/>
  </bookViews>
  <sheets>
    <sheet name="pastewne" sheetId="1" r:id="rId1"/>
  </sheets>
  <definedNames>
    <definedName name="BAZA_CEN_zwierzęta">#REF!</definedName>
    <definedName name="BAZA_CENOWA_rośliny">#REF!</definedName>
    <definedName name="Bobik" localSheetId="0">'pastewne'!$A$48:$H$87</definedName>
    <definedName name="Bobik">#REF!</definedName>
    <definedName name="Buraki_cukrowe" localSheetId="0">'pastewne'!#REF!</definedName>
    <definedName name="Buraki_cukrowe">#REF!</definedName>
    <definedName name="Buraki_pastewne" localSheetId="0">'pastewne'!$A$229:$H$261</definedName>
    <definedName name="Buraki_pastewne">#REF!</definedName>
    <definedName name="Cielęta_do_pół_roku">#REF!</definedName>
    <definedName name="Efekty_SUPERKONCENTRATÓW_w_tuczu_trzody">#REF!</definedName>
    <definedName name="Groch" localSheetId="0">'pastewne'!$A$3:$H$44</definedName>
    <definedName name="Groch">#REF!</definedName>
    <definedName name="III.Kalkulacja_opłacalności_tuczu_trzody_w_oparciu_o_mieszanki_pełnodawkowe">#REF!</definedName>
    <definedName name="Indyki">#REF!</definedName>
    <definedName name="Jabłka" localSheetId="0">'pastewne'!#REF!</definedName>
    <definedName name="Jabłka">#REF!</definedName>
    <definedName name="Jaja_kurze">#REF!</definedName>
    <definedName name="Jęczmień_jary_browarny" localSheetId="0">'pastewne'!#REF!</definedName>
    <definedName name="Jęczmień_jary_browarny">#REF!</definedName>
    <definedName name="Jęczmień_jary_paszowy" localSheetId="0">'pastewne'!#REF!</definedName>
    <definedName name="Jęczmień_jary_paszowy">#REF!</definedName>
    <definedName name="Jęczmień_ozimy" localSheetId="0">'pastewne'!#REF!</definedName>
    <definedName name="Jęczmień_ozimy">#REF!</definedName>
    <definedName name="Koniczyna_czerwona" localSheetId="0">'pastewne'!$A$268:$H$328</definedName>
    <definedName name="Koniczyna_czerwona">#REF!</definedName>
    <definedName name="Koszty_alternatywne_prod_prosiąt">#REF!</definedName>
    <definedName name="Koszty_produkcji_pastewnych" localSheetId="0">'pastewne'!#REF!</definedName>
    <definedName name="Koszty_produkcji_pastewnych">#REF!</definedName>
    <definedName name="Koza">#REF!</definedName>
    <definedName name="Krowa">#REF!</definedName>
    <definedName name="Kukurydza_CCM" localSheetId="0">'pastewne'!$A$188:$H$225</definedName>
    <definedName name="Kukurydza_CCM">#REF!</definedName>
    <definedName name="Kukurydza_na_ziarno" localSheetId="0">'pastewne'!#REF!</definedName>
    <definedName name="Kukurydza_na_ziarno">#REF!</definedName>
    <definedName name="Kukurydza_na_zielonkę" localSheetId="0">'pastewne'!$A$132:$H$183</definedName>
    <definedName name="Kukurydza_na_zielonkę">#REF!</definedName>
    <definedName name="Kurczęta_rzeźne">#REF!</definedName>
    <definedName name="Len" localSheetId="0">'pastewne'!#REF!</definedName>
    <definedName name="Len">#REF!</definedName>
    <definedName name="Lucerna" localSheetId="0">'pastewne'!$A$334:$H$383</definedName>
    <definedName name="Lucerna">#REF!</definedName>
    <definedName name="Łąka" localSheetId="0">'pastewne'!$A$423:$G$479</definedName>
    <definedName name="Łąka">#REF!</definedName>
    <definedName name="Łubin" localSheetId="0">'pastewne'!$A$92:$G$128</definedName>
    <definedName name="Łubin">#REF!</definedName>
    <definedName name="Maliny" localSheetId="0">'pastewne'!#REF!</definedName>
    <definedName name="Maliny">#REF!</definedName>
    <definedName name="MBO_450kg">#REF!</definedName>
    <definedName name="MBO_600kg">#REF!</definedName>
    <definedName name="Mieszanki_pełnodawkowe_dla_tuczników">#REF!</definedName>
    <definedName name="_xlnm.Print_Area" localSheetId="0">'pastewne'!$C$3:$G$42,'pastewne'!$C$47:$G$85,'pastewne'!$B$90:$F$125,'pastewne'!$C$130:$G$179,'pastewne'!$C$186:$G$222,'pastewne'!$C$227:$G$259,'pastewne'!$C$265:$G$325,'pastewne'!$C$331:$G$379,'pastewne'!$C$387:$G$414,'pastewne'!$C$420:$G$476</definedName>
    <definedName name="Opis">#REF!</definedName>
    <definedName name="Owca">#REF!</definedName>
    <definedName name="Owies" localSheetId="0">'pastewne'!#REF!</definedName>
    <definedName name="Owies">#REF!</definedName>
    <definedName name="Pastwisko" localSheetId="0">'pastewne'!$A$390:$G$421</definedName>
    <definedName name="Pastwisko">#REF!</definedName>
    <definedName name="Porównanie_kosztów_i_dochodów_zbóż" localSheetId="0">'pastewne'!#REF!</definedName>
    <definedName name="Porównanie_kosztów_i_dochodów_zbóż">#REF!</definedName>
    <definedName name="Porównanie_kosztów_pr_zwierzęcej">#REF!</definedName>
    <definedName name="PORÓWNANIE_KOSZTÓW_UPRAWY_OKOPOWYCH" localSheetId="0">'pastewne'!#REF!</definedName>
    <definedName name="PORÓWNANIE_KOSZTÓW_UPRAWY_OKOPOWYCH">#REF!</definedName>
    <definedName name="Przykł_miesz_pełnopor_dla_loch">#REF!</definedName>
    <definedName name="Pszenica_jara" localSheetId="0">'pastewne'!#REF!</definedName>
    <definedName name="Pszenica_jara">#REF!</definedName>
    <definedName name="Pszenica_ozima" localSheetId="0">'pastewne'!#REF!</definedName>
    <definedName name="Pszenica_ozima">#REF!</definedName>
    <definedName name="Pszenżyto_oz." localSheetId="0">'pastewne'!#REF!</definedName>
    <definedName name="Pszenżyto_oz.">#REF!</definedName>
    <definedName name="Rzepak_jary" localSheetId="0">'pastewne'!#REF!</definedName>
    <definedName name="Rzepak_jary">#REF!</definedName>
    <definedName name="Rzepak_oz." localSheetId="0">'pastewne'!#REF!</definedName>
    <definedName name="Rzepak_oz.">#REF!</definedName>
    <definedName name="Słonecznik" localSheetId="0">'pastewne'!#REF!</definedName>
    <definedName name="Słonecznik">#REF!</definedName>
    <definedName name="Spis_treści">#REF!</definedName>
    <definedName name="Truskawki" localSheetId="0">'pastewne'!#REF!</definedName>
    <definedName name="Truskawki">#REF!</definedName>
    <definedName name="Trzoda_cykl_zamknięty">#REF!</definedName>
    <definedName name="Tucz_cykl_otwarty">#REF!</definedName>
    <definedName name="Własna_kalkulacja">#REF!</definedName>
    <definedName name="Ziemniaki_bardzo_wczesne" localSheetId="0">'pastewne'!#REF!</definedName>
    <definedName name="Ziemniaki_bardzo_wczesne">#REF!</definedName>
    <definedName name="Ziemniaki_późne" localSheetId="0">'pastewne'!#REF!</definedName>
    <definedName name="Ziemniaki_późne">#REF!</definedName>
    <definedName name="Ziemniaki_wczesne" localSheetId="0">'pastewne'!#REF!</definedName>
    <definedName name="Ziemniaki_wczesne">#REF!</definedName>
    <definedName name="Żyto" localSheetId="0">'pastewne'!#REF!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<sst xmlns="http://schemas.openxmlformats.org/spreadsheetml/2006/main" count="620" uniqueCount="165">
  <si>
    <t>I</t>
  </si>
  <si>
    <t>F</t>
  </si>
  <si>
    <t>G</t>
  </si>
  <si>
    <t>H</t>
  </si>
  <si>
    <t>K</t>
  </si>
  <si>
    <t xml:space="preserve">  Dochód rolniczy  (A-D)</t>
  </si>
  <si>
    <t>C</t>
  </si>
  <si>
    <t>J</t>
  </si>
  <si>
    <t xml:space="preserve">  5 -  Stanowisko po zbożach</t>
  </si>
  <si>
    <t xml:space="preserve">  3 -  Zasobność w P, K, Mg - średnia</t>
  </si>
  <si>
    <t xml:space="preserve">  1 -  Plony :  20, 30, 38  dt/ha</t>
  </si>
  <si>
    <t xml:space="preserve">  2 -  Gleby kompleksu pszennego dobrego</t>
  </si>
  <si>
    <t xml:space="preserve">  4 -  Odczyn   6,5 - 7 pH</t>
  </si>
  <si>
    <t>6 -  Nawożenie organiczne 3 do 4  lat wstecz</t>
  </si>
  <si>
    <t xml:space="preserve">  1 -  Plony : 21, 28, 35 dt/ha</t>
  </si>
  <si>
    <t xml:space="preserve">  1 -  Plony : 15, 20  dt/ha</t>
  </si>
  <si>
    <t xml:space="preserve">  3 -  Zasobność w P - b.niska, K - średnia, Mg - niska</t>
  </si>
  <si>
    <t xml:space="preserve">  4 -  Odczyn   5 - 6 pH</t>
  </si>
  <si>
    <t>2 -  Gleby kompleksu żytniego słabego</t>
  </si>
  <si>
    <t xml:space="preserve">  1 -  Plony : 400, 500, 600 dt/ha</t>
  </si>
  <si>
    <t xml:space="preserve">                   Zaprawa Funaben T</t>
  </si>
  <si>
    <t xml:space="preserve">                    Zaprawa Funaben T</t>
  </si>
  <si>
    <t>Założenia:</t>
  </si>
  <si>
    <t>Plon dt/ha</t>
  </si>
  <si>
    <t>Lp.</t>
  </si>
  <si>
    <t>Wyszczególnienie</t>
  </si>
  <si>
    <t xml:space="preserve">  Nasiona   </t>
  </si>
  <si>
    <t xml:space="preserve">  Nawożenie mineralne  :  </t>
  </si>
  <si>
    <t xml:space="preserve">  Ochrona roślin:   </t>
  </si>
  <si>
    <t xml:space="preserve">  Koszt użycia własnego sprzętu</t>
  </si>
  <si>
    <t xml:space="preserve">  Podatek rolny</t>
  </si>
  <si>
    <t xml:space="preserve">  Ogółem koszty na 1 ha</t>
  </si>
  <si>
    <t xml:space="preserve">  W tym materiałowo - pieniężne</t>
  </si>
  <si>
    <t xml:space="preserve">  Koszty produkcji 1 dt</t>
  </si>
  <si>
    <t xml:space="preserve">                                        N</t>
  </si>
  <si>
    <t xml:space="preserve">                                        P</t>
  </si>
  <si>
    <t xml:space="preserve">                                        K</t>
  </si>
  <si>
    <t xml:space="preserve">   ( bez wyceny pracy własnej )</t>
  </si>
  <si>
    <t xml:space="preserve"> </t>
  </si>
  <si>
    <t xml:space="preserve">  Usługi - kombajnowanie</t>
  </si>
  <si>
    <t xml:space="preserve">   (bez wyceny pracy własnej)</t>
  </si>
  <si>
    <t>Założenia :</t>
  </si>
  <si>
    <t xml:space="preserve">                    Azoprim</t>
  </si>
  <si>
    <t xml:space="preserve">                    Lasso</t>
  </si>
  <si>
    <t xml:space="preserve">  Usługi:                   </t>
  </si>
  <si>
    <t xml:space="preserve">                    siew</t>
  </si>
  <si>
    <t xml:space="preserve">                    zbiór</t>
  </si>
  <si>
    <t xml:space="preserve">  Nakłady robocizny najemnej</t>
  </si>
  <si>
    <t xml:space="preserve">                                                N</t>
  </si>
  <si>
    <t xml:space="preserve">                                                P</t>
  </si>
  <si>
    <t xml:space="preserve">                                                K</t>
  </si>
  <si>
    <t xml:space="preserve">                   Afalon</t>
  </si>
  <si>
    <t>Kalkulacja przewidywanych kosztów uprawy 1 ha grochu siewnego</t>
  </si>
  <si>
    <t>Kalkulacja przewidywanych kosztów uprawy 1 ha bobiku</t>
  </si>
  <si>
    <t>Kalkulacja przewidywanych kosztów uprawy 1 ha łubinu na nasiona</t>
  </si>
  <si>
    <t xml:space="preserve">Kalkulacja przewidywanych kosztów uprawy 1 ha kukurydzy na zielonkę </t>
  </si>
  <si>
    <t xml:space="preserve">Kalkulacja przewidywanych kosztów uprawy 1 ha kukurydzy na kiszonkę </t>
  </si>
  <si>
    <t xml:space="preserve">Kalkulacja przewidywanych kosztów uprawy 1 ha kukurydzy na CCM </t>
  </si>
  <si>
    <t xml:space="preserve">Kalkulacja przewidywanych kosztów uprawy 1 ha buraków pastewnych </t>
  </si>
  <si>
    <t xml:space="preserve">Kalkulacja przewidywanych kosztów uprawy 1 ha koniczyny czerwonej z trawami </t>
  </si>
  <si>
    <t>Kalkulacja przewidywanych kosztów uprawy 1 ha koniczyny z trawami na siano</t>
  </si>
  <si>
    <t xml:space="preserve">Kalkulacja przewidywanych kosztów uprawy 1 ha lucerny </t>
  </si>
  <si>
    <t>Kalkulacja przewidywanych kosztów uprawy 1 ha lucerny na siano</t>
  </si>
  <si>
    <t xml:space="preserve">Kalkulacja przewidywanych kosztów uprawy 1 ha pastwiska </t>
  </si>
  <si>
    <t xml:space="preserve">  2 -  Gleby kompleksu pszennego dobrego </t>
  </si>
  <si>
    <t xml:space="preserve">  3 -  Zasobność w K, P, Mg - średnia</t>
  </si>
  <si>
    <t xml:space="preserve">  4 -  Odczyn 6,0 - 6,5</t>
  </si>
  <si>
    <t>6 -  Nawożenie organiczne 2 do 3 lat wstecz</t>
  </si>
  <si>
    <t>7 -  Sprzęt do uprawy - własny</t>
  </si>
  <si>
    <t xml:space="preserve">  Dopłata bezpośrednia</t>
  </si>
  <si>
    <t xml:space="preserve">  Wartość produktu</t>
  </si>
  <si>
    <t xml:space="preserve">Kalkulacja przewidywanych kosztów uprawy 1 ha łąki na zielonkę </t>
  </si>
  <si>
    <t>Kalkulacja przewidywanych kosztów uprawy 1 ha łąki na siano</t>
  </si>
  <si>
    <t xml:space="preserve">  Nasiona   -  (85 tys. żyw. nas.)</t>
  </si>
  <si>
    <t xml:space="preserve">                                   N</t>
  </si>
  <si>
    <t xml:space="preserve">                                   P</t>
  </si>
  <si>
    <t>A</t>
  </si>
  <si>
    <t>B</t>
  </si>
  <si>
    <t>D</t>
  </si>
  <si>
    <t>E</t>
  </si>
  <si>
    <t xml:space="preserve">                                   K</t>
  </si>
  <si>
    <t xml:space="preserve">                                      N</t>
  </si>
  <si>
    <t xml:space="preserve">                                      P</t>
  </si>
  <si>
    <t xml:space="preserve">                                      K</t>
  </si>
  <si>
    <t>5 -  Stanowisko po zbożach</t>
  </si>
  <si>
    <t xml:space="preserve">  Nitragina</t>
  </si>
  <si>
    <t xml:space="preserve">                   Basagran </t>
  </si>
  <si>
    <t xml:space="preserve">                   Fusilade Super</t>
  </si>
  <si>
    <t xml:space="preserve">                   Targa 10 EC</t>
  </si>
  <si>
    <t xml:space="preserve">                   Decis</t>
  </si>
  <si>
    <t xml:space="preserve">                   Reglone</t>
  </si>
  <si>
    <t xml:space="preserve">                                         N</t>
  </si>
  <si>
    <t xml:space="preserve">                                         P</t>
  </si>
  <si>
    <t xml:space="preserve">                                         K</t>
  </si>
  <si>
    <t xml:space="preserve">                  Zaprawa Funaben T</t>
  </si>
  <si>
    <t xml:space="preserve">                  Basagran</t>
  </si>
  <si>
    <t xml:space="preserve">                  Linurex 50 WP</t>
  </si>
  <si>
    <t xml:space="preserve">                  Reglone</t>
  </si>
  <si>
    <t xml:space="preserve">                  Ronilan 50 WP</t>
  </si>
  <si>
    <t xml:space="preserve">                  Fastac 10 EC</t>
  </si>
  <si>
    <t xml:space="preserve">                  Decis 2,5 EC</t>
  </si>
  <si>
    <t xml:space="preserve">                    Reglone</t>
  </si>
  <si>
    <t xml:space="preserve">                    Afalon</t>
  </si>
  <si>
    <t xml:space="preserve">  Nasiona   -  j. siew. </t>
  </si>
  <si>
    <t xml:space="preserve">                                       N</t>
  </si>
  <si>
    <t xml:space="preserve">                                       P</t>
  </si>
  <si>
    <t xml:space="preserve">                                       K</t>
  </si>
  <si>
    <t xml:space="preserve">                   Azoprim</t>
  </si>
  <si>
    <t xml:space="preserve">                   Lasso</t>
  </si>
  <si>
    <t xml:space="preserve">                   siew</t>
  </si>
  <si>
    <t xml:space="preserve">                   zbiór</t>
  </si>
  <si>
    <t xml:space="preserve">  Dodatkowy koszt użycia wł. sprzętu</t>
  </si>
  <si>
    <t xml:space="preserve">  Inne materiały  </t>
  </si>
  <si>
    <t xml:space="preserve">           Wyszczególnienie</t>
  </si>
  <si>
    <t xml:space="preserve">  Nawożenie mineralne :</t>
  </si>
  <si>
    <t xml:space="preserve">  Ochrona roślin :</t>
  </si>
  <si>
    <t xml:space="preserve">  Usługi :               </t>
  </si>
  <si>
    <t xml:space="preserve">  Inne materiały  (folia)</t>
  </si>
  <si>
    <t xml:space="preserve">  Nasiona</t>
  </si>
  <si>
    <t xml:space="preserve">                        Pyramin</t>
  </si>
  <si>
    <t xml:space="preserve">                        Bi 58</t>
  </si>
  <si>
    <t xml:space="preserve">  Usługi  - siew</t>
  </si>
  <si>
    <t xml:space="preserve">  Nasiona  -  trawa</t>
  </si>
  <si>
    <t xml:space="preserve">                    koniczyna</t>
  </si>
  <si>
    <t xml:space="preserve">  Nawożenie  mineralne:</t>
  </si>
  <si>
    <t xml:space="preserve">  Podatek gruntowy</t>
  </si>
  <si>
    <t xml:space="preserve">  Kiszonka</t>
  </si>
  <si>
    <t xml:space="preserve">  Inne materiały</t>
  </si>
  <si>
    <t xml:space="preserve">  Nasiona - trawa</t>
  </si>
  <si>
    <t xml:space="preserve">                     koniczyna</t>
  </si>
  <si>
    <t xml:space="preserve">  ( bez wyceny pracy własnej )</t>
  </si>
  <si>
    <t xml:space="preserve">    ( bez wyceny pracy własnej )</t>
  </si>
  <si>
    <t xml:space="preserve">                                     N</t>
  </si>
  <si>
    <t xml:space="preserve">                                     P</t>
  </si>
  <si>
    <t xml:space="preserve">                                     K</t>
  </si>
  <si>
    <t xml:space="preserve">    Kiszonka</t>
  </si>
  <si>
    <t>8 -  Ubytki przy zakiszaniu -</t>
  </si>
  <si>
    <t xml:space="preserve">  1 -  Plony : 80, 100, 120 dt/ha</t>
  </si>
  <si>
    <t xml:space="preserve">  1 -  Plony : 400, 500, 600 dt/ha  </t>
  </si>
  <si>
    <t xml:space="preserve">  3 -  Zasobność w P, K, Mg - średnia </t>
  </si>
  <si>
    <t xml:space="preserve">  4 -  Odczyn 5,5 - 6,5</t>
  </si>
  <si>
    <t>6 -  Nawożenie organiczne -  obornik 30 t/ha</t>
  </si>
  <si>
    <t>7 -  Sprzęt do uprawy  - własny</t>
  </si>
  <si>
    <t xml:space="preserve">  3 -  Zasobność w K, P, Mg- średnia</t>
  </si>
  <si>
    <t xml:space="preserve">  4 -  Odczyn    5,5 - 6,5 pH</t>
  </si>
  <si>
    <t xml:space="preserve">  5 -  Przedplon - zboża </t>
  </si>
  <si>
    <t>6 -  Sprzęt do uprawy własny</t>
  </si>
  <si>
    <t>7 -  Wydajność po zakiszeniu 70 %</t>
  </si>
  <si>
    <t>8 -  Koszt nasion rozliczono na dwa lata</t>
  </si>
  <si>
    <t>1 -  Plony: 250, 350, 450 dt/ha (siana: 50, 70, 90 ) - w 2 i 3 roku</t>
  </si>
  <si>
    <t xml:space="preserve">  1 -  Plony : 300, 400, 500 dt/ha (siana: 60, 80, 100 ) - w 2 do 4 roku użytkowania</t>
  </si>
  <si>
    <t xml:space="preserve">  4 -  Odczyn   5,5 - 6,5</t>
  </si>
  <si>
    <t>5 -  Przedplon : zboża</t>
  </si>
  <si>
    <t>7 -  Koszt nasion rozliczony na cztery lata</t>
  </si>
  <si>
    <t xml:space="preserve">  2 -  Gleby kompleksu zbożowo - pastewnego</t>
  </si>
  <si>
    <t xml:space="preserve">  1 -  Plony : 200; 270, 350 dt/ha </t>
  </si>
  <si>
    <t>4 -  Odczyn    5,5 - 6</t>
  </si>
  <si>
    <t>5 -  Przedplon : pastwisko</t>
  </si>
  <si>
    <t xml:space="preserve">  1 -  Plony : 200, 300, 400 dt/ha (siana: 40, 60, 80 )</t>
  </si>
  <si>
    <t xml:space="preserve">  4 -  Odczyn   5,5 - 6</t>
  </si>
  <si>
    <t>5 -  Przedplon : łąka</t>
  </si>
  <si>
    <t xml:space="preserve">  Nadwyżka bezpośrednia (A-B)</t>
  </si>
  <si>
    <t xml:space="preserve">  Wartość produkcji</t>
  </si>
  <si>
    <t xml:space="preserve">  Koszty bezpośrednie</t>
  </si>
  <si>
    <t>Kwota - złotych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</si>
</sst>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6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color indexed="12"/>
      <name val="Times New Roman CE"/>
      <family val="1"/>
    </font>
    <font>
      <sz val="8"/>
      <name val="Times New Roman CE"/>
      <family val="0"/>
    </font>
    <font>
      <sz val="10"/>
      <name val="Helv"/>
      <family val="0"/>
    </font>
    <font>
      <sz val="10"/>
      <name val="MS Sans Serif"/>
      <family val="0"/>
    </font>
    <font>
      <sz val="9"/>
      <name val="Times New Roman CE"/>
      <family val="1"/>
    </font>
    <font>
      <b/>
      <sz val="14"/>
      <name val="Times New Roman CE"/>
      <family val="1"/>
    </font>
    <font>
      <b/>
      <sz val="13"/>
      <name val="Times New Roman CE"/>
      <family val="1"/>
    </font>
    <font>
      <b/>
      <sz val="13.5"/>
      <name val="Times New Roman CE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4" fontId="0" fillId="0" borderId="3" xfId="0" applyNumberFormat="1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/>
      <protection locked="0"/>
    </xf>
    <xf numFmtId="4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 quotePrefix="1">
      <alignment horizontal="left"/>
      <protection locked="0"/>
    </xf>
    <xf numFmtId="4" fontId="7" fillId="0" borderId="3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3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4" fontId="7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5" xfId="0" applyFont="1" applyFill="1" applyBorder="1" applyAlignment="1" applyProtection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 horizontal="center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4" fontId="0" fillId="0" borderId="6" xfId="0" applyNumberFormat="1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 quotePrefix="1">
      <alignment/>
      <protection locked="0"/>
    </xf>
    <xf numFmtId="4" fontId="0" fillId="0" borderId="6" xfId="0" applyNumberFormat="1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 quotePrefix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4" fontId="0" fillId="0" borderId="7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 quotePrefix="1">
      <alignment/>
      <protection locked="0"/>
    </xf>
    <xf numFmtId="0" fontId="0" fillId="0" borderId="5" xfId="0" applyFont="1" applyFill="1" applyBorder="1" applyAlignment="1" applyProtection="1" quotePrefix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4" fontId="0" fillId="0" borderId="8" xfId="0" applyNumberFormat="1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 horizontal="center"/>
      <protection locked="0"/>
    </xf>
    <xf numFmtId="4" fontId="0" fillId="0" borderId="9" xfId="0" applyNumberFormat="1" applyFont="1" applyFill="1" applyBorder="1" applyAlignment="1" applyProtection="1">
      <alignment/>
      <protection locked="0"/>
    </xf>
    <xf numFmtId="4" fontId="0" fillId="0" borderId="5" xfId="0" applyNumberFormat="1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 quotePrefix="1">
      <alignment/>
      <protection locked="0"/>
    </xf>
    <xf numFmtId="2" fontId="0" fillId="0" borderId="3" xfId="0" applyNumberFormat="1" applyFont="1" applyFill="1" applyBorder="1" applyAlignment="1" applyProtection="1">
      <alignment horizontal="center"/>
      <protection locked="0"/>
    </xf>
    <xf numFmtId="10" fontId="0" fillId="0" borderId="0" xfId="0" applyNumberFormat="1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center"/>
      <protection locked="0"/>
    </xf>
    <xf numFmtId="4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/>
      <protection locked="0"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3" fontId="7" fillId="0" borderId="2" xfId="0" applyNumberFormat="1" applyFont="1" applyFill="1" applyBorder="1" applyAlignment="1" applyProtection="1">
      <alignment horizontal="center"/>
      <protection locked="0"/>
    </xf>
    <xf numFmtId="4" fontId="7" fillId="0" borderId="5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 quotePrefix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5292566"/>
        <c:axId val="27871047"/>
      </c:bar3DChart>
      <c:catAx>
        <c:axId val="5529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871047"/>
        <c:crosses val="autoZero"/>
        <c:auto val="0"/>
        <c:lblOffset val="100"/>
        <c:noMultiLvlLbl val="0"/>
      </c:catAx>
      <c:valAx>
        <c:axId val="278710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92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9512832"/>
        <c:axId val="42962305"/>
      </c:bar3DChart>
      <c:catAx>
        <c:axId val="4951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962305"/>
        <c:crosses val="autoZero"/>
        <c:auto val="0"/>
        <c:lblOffset val="100"/>
        <c:noMultiLvlLbl val="0"/>
      </c:catAx>
      <c:valAx>
        <c:axId val="42962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128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1116426"/>
        <c:axId val="57394651"/>
      </c:bar3DChart>
      <c:catAx>
        <c:axId val="5111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394651"/>
        <c:crosses val="autoZero"/>
        <c:auto val="0"/>
        <c:lblOffset val="100"/>
        <c:noMultiLvlLbl val="0"/>
      </c:catAx>
      <c:valAx>
        <c:axId val="573946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16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1615896"/>
        <c:axId val="61889881"/>
      </c:bar3DChart>
      <c:catAx>
        <c:axId val="5161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889881"/>
        <c:crosses val="autoZero"/>
        <c:auto val="0"/>
        <c:lblOffset val="100"/>
        <c:noMultiLvlLbl val="0"/>
      </c:catAx>
      <c:valAx>
        <c:axId val="61889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15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rotY val="3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6789812"/>
        <c:axId val="18455125"/>
      </c:bar3DChart>
      <c:catAx>
        <c:axId val="4678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8455125"/>
        <c:crosses val="autoZero"/>
        <c:auto val="0"/>
        <c:lblOffset val="100"/>
        <c:noMultiLvlLbl val="0"/>
      </c:catAx>
      <c:valAx>
        <c:axId val="18455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67898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1878398"/>
        <c:axId val="18470127"/>
      </c:bar3DChart>
      <c:catAx>
        <c:axId val="3187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470127"/>
        <c:crosses val="autoZero"/>
        <c:auto val="0"/>
        <c:lblOffset val="100"/>
        <c:noMultiLvlLbl val="0"/>
      </c:catAx>
      <c:valAx>
        <c:axId val="18470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78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2013416"/>
        <c:axId val="19685289"/>
      </c:bar3DChart>
      <c:catAx>
        <c:axId val="32013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685289"/>
        <c:crosses val="autoZero"/>
        <c:auto val="0"/>
        <c:lblOffset val="100"/>
        <c:noMultiLvlLbl val="0"/>
      </c:catAx>
      <c:valAx>
        <c:axId val="19685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134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80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2949874"/>
        <c:axId val="51004547"/>
      </c:barChart>
      <c:lineChart>
        <c:grouping val="standard"/>
        <c:varyColors val="0"/>
        <c:ser>
          <c:idx val="0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387740"/>
        <c:axId val="37727613"/>
      </c:lineChart>
      <c:catAx>
        <c:axId val="429498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1004547"/>
        <c:crosses val="autoZero"/>
        <c:auto val="0"/>
        <c:lblOffset val="100"/>
        <c:noMultiLvlLbl val="0"/>
      </c:catAx>
      <c:valAx>
        <c:axId val="51004547"/>
        <c:scaling>
          <c:orientation val="minMax"/>
          <c:min val="-600"/>
        </c:scaling>
        <c:axPos val="l"/>
        <c:delete val="0"/>
        <c:numFmt formatCode="#,##0" sourceLinked="0"/>
        <c:majorTickMark val="in"/>
        <c:minorTickMark val="none"/>
        <c:tickLblPos val="nextTo"/>
        <c:crossAx val="42949874"/>
        <c:crossesAt val="1"/>
        <c:crossBetween val="between"/>
        <c:dispUnits/>
        <c:majorUnit val="200"/>
      </c:valAx>
      <c:catAx>
        <c:axId val="56387740"/>
        <c:scaling>
          <c:orientation val="minMax"/>
        </c:scaling>
        <c:axPos val="b"/>
        <c:delete val="1"/>
        <c:majorTickMark val="in"/>
        <c:minorTickMark val="none"/>
        <c:tickLblPos val="nextTo"/>
        <c:crossAx val="37727613"/>
        <c:crosses val="autoZero"/>
        <c:auto val="0"/>
        <c:lblOffset val="100"/>
        <c:noMultiLvlLbl val="0"/>
      </c:catAx>
      <c:valAx>
        <c:axId val="37727613"/>
        <c:scaling>
          <c:orientation val="minMax"/>
        </c:scaling>
        <c:axPos val="l"/>
        <c:delete val="1"/>
        <c:majorTickMark val="in"/>
        <c:minorTickMark val="none"/>
        <c:tickLblPos val="nextTo"/>
        <c:crossAx val="5638774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004198"/>
        <c:axId val="36037783"/>
      </c:barChart>
      <c:lineChart>
        <c:grouping val="standard"/>
        <c:varyColors val="0"/>
        <c:ser>
          <c:idx val="0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904592"/>
        <c:axId val="33379281"/>
      </c:lineChart>
      <c:catAx>
        <c:axId val="40041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6037783"/>
        <c:crosses val="autoZero"/>
        <c:auto val="0"/>
        <c:lblOffset val="100"/>
        <c:noMultiLvlLbl val="0"/>
      </c:catAx>
      <c:valAx>
        <c:axId val="36037783"/>
        <c:scaling>
          <c:orientation val="minMax"/>
          <c:max val="3800"/>
          <c:min val="-200"/>
        </c:scaling>
        <c:axPos val="l"/>
        <c:delete val="0"/>
        <c:numFmt formatCode="#,##0" sourceLinked="0"/>
        <c:majorTickMark val="in"/>
        <c:minorTickMark val="none"/>
        <c:tickLblPos val="nextTo"/>
        <c:crossAx val="4004198"/>
        <c:crossesAt val="1"/>
        <c:crossBetween val="between"/>
        <c:dispUnits/>
        <c:majorUnit val="200"/>
      </c:valAx>
      <c:catAx>
        <c:axId val="55904592"/>
        <c:scaling>
          <c:orientation val="minMax"/>
        </c:scaling>
        <c:axPos val="b"/>
        <c:delete val="1"/>
        <c:majorTickMark val="in"/>
        <c:minorTickMark val="none"/>
        <c:tickLblPos val="nextTo"/>
        <c:crossAx val="33379281"/>
        <c:crosses val="autoZero"/>
        <c:auto val="0"/>
        <c:lblOffset val="100"/>
        <c:noMultiLvlLbl val="0"/>
      </c:catAx>
      <c:valAx>
        <c:axId val="33379281"/>
        <c:scaling>
          <c:orientation val="minMax"/>
        </c:scaling>
        <c:axPos val="l"/>
        <c:delete val="1"/>
        <c:majorTickMark val="in"/>
        <c:minorTickMark val="none"/>
        <c:tickLblPos val="nextTo"/>
        <c:crossAx val="559045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1978074"/>
        <c:axId val="19367211"/>
      </c:bar3DChart>
      <c:catAx>
        <c:axId val="3197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367211"/>
        <c:crosses val="autoZero"/>
        <c:auto val="0"/>
        <c:lblOffset val="100"/>
        <c:noMultiLvlLbl val="0"/>
      </c:catAx>
      <c:valAx>
        <c:axId val="19367211"/>
        <c:scaling>
          <c:orientation val="minMax"/>
          <c:max val="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780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0087172"/>
        <c:axId val="25240229"/>
      </c:bar3DChart>
      <c:catAx>
        <c:axId val="40087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5240229"/>
        <c:crosses val="autoZero"/>
        <c:auto val="0"/>
        <c:lblOffset val="100"/>
        <c:noMultiLvlLbl val="0"/>
      </c:catAx>
      <c:valAx>
        <c:axId val="25240229"/>
        <c:scaling>
          <c:orientation val="minMax"/>
          <c:max val="1010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0087172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Struktura kosztów przy zakładaniu plantacji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5835470"/>
        <c:axId val="31192639"/>
      </c:barChart>
      <c:catAx>
        <c:axId val="258354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192639"/>
        <c:crosses val="autoZero"/>
        <c:auto val="0"/>
        <c:lblOffset val="100"/>
        <c:noMultiLvlLbl val="0"/>
      </c:catAx>
      <c:valAx>
        <c:axId val="31192639"/>
        <c:scaling>
          <c:orientation val="minMax"/>
          <c:max val="13000"/>
          <c:min val="0"/>
        </c:scaling>
        <c:axPos val="b"/>
        <c:delete val="0"/>
        <c:numFmt formatCode="#,##0" sourceLinked="0"/>
        <c:majorTickMark val="in"/>
        <c:minorTickMark val="none"/>
        <c:tickLblPos val="nextTo"/>
        <c:crossAx val="25835470"/>
        <c:crossesAt val="1"/>
        <c:crossBetween val="between"/>
        <c:dispUnits/>
        <c:majorUnit val="2500"/>
        <c:minorUnit val="1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Poziom kosztów w stosunku do plonu :          &amp;         &amp;         &amp;       &amp; &amp;       &amp; &amp;       &amp; &amp;       1- pierwszy rok owocowania,  2- pełne owocowanie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2298296"/>
        <c:axId val="43575801"/>
      </c:barChart>
      <c:catAx>
        <c:axId val="122982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575801"/>
        <c:crosses val="autoZero"/>
        <c:auto val="0"/>
        <c:lblOffset val="100"/>
        <c:noMultiLvlLbl val="0"/>
      </c:catAx>
      <c:valAx>
        <c:axId val="43575801"/>
        <c:scaling>
          <c:orientation val="minMax"/>
          <c:max val="15.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12298296"/>
        <c:crossesAt val="1"/>
        <c:crossBetween val="between"/>
        <c:dispUnits/>
        <c:majorUnit val="3"/>
        <c:min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15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6637890"/>
        <c:axId val="39978963"/>
      </c:bar3DChart>
      <c:catAx>
        <c:axId val="5663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978963"/>
        <c:crosses val="autoZero"/>
        <c:auto val="0"/>
        <c:lblOffset val="100"/>
        <c:noMultiLvlLbl val="0"/>
      </c:catAx>
      <c:valAx>
        <c:axId val="39978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378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4266348"/>
        <c:axId val="17070541"/>
      </c:bar3DChart>
      <c:catAx>
        <c:axId val="242663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7070541"/>
        <c:crosses val="autoZero"/>
        <c:auto val="0"/>
        <c:lblOffset val="100"/>
        <c:noMultiLvlLbl val="0"/>
      </c:catAx>
      <c:valAx>
        <c:axId val="17070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663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70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19417142"/>
        <c:axId val="40536551"/>
      </c:bar3DChart>
      <c:catAx>
        <c:axId val="1941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0536551"/>
        <c:crosses val="autoZero"/>
        <c:auto val="0"/>
        <c:lblOffset val="100"/>
        <c:noMultiLvlLbl val="0"/>
      </c:catAx>
      <c:valAx>
        <c:axId val="40536551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4171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axId val="29284640"/>
        <c:axId val="62235169"/>
      </c:barChart>
      <c:catAx>
        <c:axId val="292846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2235169"/>
        <c:crosses val="autoZero"/>
        <c:auto val="0"/>
        <c:lblOffset val="100"/>
        <c:noMultiLvlLbl val="0"/>
      </c:catAx>
      <c:valAx>
        <c:axId val="6223516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92846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axId val="23245610"/>
        <c:axId val="7883899"/>
      </c:barChart>
      <c:catAx>
        <c:axId val="232456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7883899"/>
        <c:crosses val="autoZero"/>
        <c:auto val="0"/>
        <c:lblOffset val="100"/>
        <c:noMultiLvlLbl val="0"/>
      </c:catAx>
      <c:valAx>
        <c:axId val="7883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3245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846228"/>
        <c:axId val="34616053"/>
      </c:bar3DChart>
      <c:catAx>
        <c:axId val="38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616053"/>
        <c:crosses val="autoZero"/>
        <c:auto val="0"/>
        <c:lblOffset val="100"/>
        <c:noMultiLvlLbl val="0"/>
      </c:catAx>
      <c:valAx>
        <c:axId val="34616053"/>
        <c:scaling>
          <c:orientation val="minMax"/>
          <c:max val="8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62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0138018"/>
        <c:axId val="47024435"/>
      </c:bar3DChart>
      <c:catAx>
        <c:axId val="2013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024435"/>
        <c:crosses val="autoZero"/>
        <c:auto val="0"/>
        <c:lblOffset val="100"/>
        <c:noMultiLvlLbl val="0"/>
      </c:catAx>
      <c:valAx>
        <c:axId val="47024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380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pastewne!#REF!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pastewne!#REF!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pastewne!#REF!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0566732"/>
        <c:axId val="50882861"/>
      </c:bar3DChart>
      <c:catAx>
        <c:axId val="2056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882861"/>
        <c:crosses val="autoZero"/>
        <c:auto val="0"/>
        <c:lblOffset val="100"/>
        <c:noMultiLvlLbl val="0"/>
      </c:catAx>
      <c:valAx>
        <c:axId val="50882861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6673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4133850" y="0"/>
        <a:ext cx="3867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285750" y="0"/>
        <a:ext cx="3743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266700" y="0"/>
        <a:ext cx="3762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4114800" y="0"/>
        <a:ext cx="3886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304800" y="0"/>
        <a:ext cx="3152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6" name="Chart 9"/>
        <xdr:cNvGraphicFramePr/>
      </xdr:nvGraphicFramePr>
      <xdr:xfrm>
        <a:off x="8572500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7" name="Chart 10"/>
        <xdr:cNvGraphicFramePr/>
      </xdr:nvGraphicFramePr>
      <xdr:xfrm>
        <a:off x="304800" y="0"/>
        <a:ext cx="31527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8" name="Chart 11"/>
        <xdr:cNvGraphicFramePr/>
      </xdr:nvGraphicFramePr>
      <xdr:xfrm>
        <a:off x="8572500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9" name="Chart 12"/>
        <xdr:cNvGraphicFramePr/>
      </xdr:nvGraphicFramePr>
      <xdr:xfrm>
        <a:off x="266700" y="0"/>
        <a:ext cx="31908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0" name="Chart 13"/>
        <xdr:cNvGraphicFramePr/>
      </xdr:nvGraphicFramePr>
      <xdr:xfrm>
        <a:off x="8572500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1" name="Chart 14"/>
        <xdr:cNvGraphicFramePr/>
      </xdr:nvGraphicFramePr>
      <xdr:xfrm>
        <a:off x="285750" y="0"/>
        <a:ext cx="31718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2" name="Chart 15"/>
        <xdr:cNvGraphicFramePr/>
      </xdr:nvGraphicFramePr>
      <xdr:xfrm>
        <a:off x="8572500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28575</xdr:colOff>
      <xdr:row>0</xdr:row>
      <xdr:rowOff>0</xdr:rowOff>
    </xdr:from>
    <xdr:to>
      <xdr:col>6</xdr:col>
      <xdr:colOff>1257300</xdr:colOff>
      <xdr:row>0</xdr:row>
      <xdr:rowOff>0</xdr:rowOff>
    </xdr:to>
    <xdr:graphicFrame>
      <xdr:nvGraphicFramePr>
        <xdr:cNvPr id="13" name="Chart 16"/>
        <xdr:cNvGraphicFramePr/>
      </xdr:nvGraphicFramePr>
      <xdr:xfrm>
        <a:off x="523875" y="0"/>
        <a:ext cx="7077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4" name="Chart 17"/>
        <xdr:cNvGraphicFramePr/>
      </xdr:nvGraphicFramePr>
      <xdr:xfrm>
        <a:off x="304800" y="0"/>
        <a:ext cx="31527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5" name="Chart 18"/>
        <xdr:cNvGraphicFramePr/>
      </xdr:nvGraphicFramePr>
      <xdr:xfrm>
        <a:off x="8572500" y="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6" name="Chart 19"/>
        <xdr:cNvGraphicFramePr/>
      </xdr:nvGraphicFramePr>
      <xdr:xfrm>
        <a:off x="304800" y="0"/>
        <a:ext cx="31527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7" name="Chart 20"/>
        <xdr:cNvGraphicFramePr/>
      </xdr:nvGraphicFramePr>
      <xdr:xfrm>
        <a:off x="8572500" y="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8" name="Chart 21"/>
        <xdr:cNvGraphicFramePr/>
      </xdr:nvGraphicFramePr>
      <xdr:xfrm>
        <a:off x="285750" y="0"/>
        <a:ext cx="317182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9" name="Chart 22"/>
        <xdr:cNvGraphicFramePr/>
      </xdr:nvGraphicFramePr>
      <xdr:xfrm>
        <a:off x="8572500" y="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0" name="Chart 23"/>
        <xdr:cNvGraphicFramePr/>
      </xdr:nvGraphicFramePr>
      <xdr:xfrm>
        <a:off x="304800" y="0"/>
        <a:ext cx="31527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1" name="Chart 24"/>
        <xdr:cNvGraphicFramePr/>
      </xdr:nvGraphicFramePr>
      <xdr:xfrm>
        <a:off x="8572500" y="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6</xdr:col>
      <xdr:colOff>1219200</xdr:colOff>
      <xdr:row>0</xdr:row>
      <xdr:rowOff>0</xdr:rowOff>
    </xdr:to>
    <xdr:graphicFrame>
      <xdr:nvGraphicFramePr>
        <xdr:cNvPr id="22" name="Chart 25"/>
        <xdr:cNvGraphicFramePr/>
      </xdr:nvGraphicFramePr>
      <xdr:xfrm>
        <a:off x="238125" y="0"/>
        <a:ext cx="73247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6</xdr:col>
      <xdr:colOff>1209675</xdr:colOff>
      <xdr:row>0</xdr:row>
      <xdr:rowOff>0</xdr:rowOff>
    </xdr:to>
    <xdr:graphicFrame>
      <xdr:nvGraphicFramePr>
        <xdr:cNvPr id="23" name="Chart 26"/>
        <xdr:cNvGraphicFramePr/>
      </xdr:nvGraphicFramePr>
      <xdr:xfrm>
        <a:off x="581025" y="0"/>
        <a:ext cx="69723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24" name="Chart 27"/>
        <xdr:cNvGraphicFramePr/>
      </xdr:nvGraphicFramePr>
      <xdr:xfrm>
        <a:off x="285750" y="0"/>
        <a:ext cx="37433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25" name="Chart 28"/>
        <xdr:cNvGraphicFramePr/>
      </xdr:nvGraphicFramePr>
      <xdr:xfrm>
        <a:off x="4114800" y="0"/>
        <a:ext cx="38862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26" name="Chart 29"/>
        <xdr:cNvGraphicFramePr/>
      </xdr:nvGraphicFramePr>
      <xdr:xfrm>
        <a:off x="285750" y="0"/>
        <a:ext cx="37433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27" name="Chart 30"/>
        <xdr:cNvGraphicFramePr/>
      </xdr:nvGraphicFramePr>
      <xdr:xfrm>
        <a:off x="4114800" y="0"/>
        <a:ext cx="38862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28" name="Chart 31"/>
        <xdr:cNvGraphicFramePr/>
      </xdr:nvGraphicFramePr>
      <xdr:xfrm>
        <a:off x="228600" y="0"/>
        <a:ext cx="77724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29" name="Chart 32"/>
        <xdr:cNvGraphicFramePr/>
      </xdr:nvGraphicFramePr>
      <xdr:xfrm>
        <a:off x="200025" y="0"/>
        <a:ext cx="780097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647700</xdr:colOff>
      <xdr:row>0</xdr:row>
      <xdr:rowOff>0</xdr:rowOff>
    </xdr:to>
    <xdr:graphicFrame>
      <xdr:nvGraphicFramePr>
        <xdr:cNvPr id="30" name="Chart 33"/>
        <xdr:cNvGraphicFramePr/>
      </xdr:nvGraphicFramePr>
      <xdr:xfrm>
        <a:off x="304800" y="0"/>
        <a:ext cx="380047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723900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31" name="Chart 34"/>
        <xdr:cNvGraphicFramePr/>
      </xdr:nvGraphicFramePr>
      <xdr:xfrm>
        <a:off x="4181475" y="0"/>
        <a:ext cx="381952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619125</xdr:colOff>
      <xdr:row>0</xdr:row>
      <xdr:rowOff>0</xdr:rowOff>
    </xdr:to>
    <xdr:graphicFrame>
      <xdr:nvGraphicFramePr>
        <xdr:cNvPr id="32" name="Chart 35"/>
        <xdr:cNvGraphicFramePr/>
      </xdr:nvGraphicFramePr>
      <xdr:xfrm>
        <a:off x="285750" y="0"/>
        <a:ext cx="379095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</xdr:col>
      <xdr:colOff>714375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33" name="Chart 36"/>
        <xdr:cNvGraphicFramePr/>
      </xdr:nvGraphicFramePr>
      <xdr:xfrm>
        <a:off x="4171950" y="0"/>
        <a:ext cx="382905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</xdr:col>
      <xdr:colOff>114300</xdr:colOff>
      <xdr:row>0</xdr:row>
      <xdr:rowOff>0</xdr:rowOff>
    </xdr:from>
    <xdr:to>
      <xdr:col>6</xdr:col>
      <xdr:colOff>1257300</xdr:colOff>
      <xdr:row>0</xdr:row>
      <xdr:rowOff>0</xdr:rowOff>
    </xdr:to>
    <xdr:graphicFrame>
      <xdr:nvGraphicFramePr>
        <xdr:cNvPr id="34" name="Chart 45"/>
        <xdr:cNvGraphicFramePr/>
      </xdr:nvGraphicFramePr>
      <xdr:xfrm>
        <a:off x="609600" y="0"/>
        <a:ext cx="699135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5" name="Chart 46"/>
        <xdr:cNvGraphicFramePr/>
      </xdr:nvGraphicFramePr>
      <xdr:xfrm>
        <a:off x="8572500" y="0"/>
        <a:ext cx="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6</xdr:col>
      <xdr:colOff>1181100</xdr:colOff>
      <xdr:row>0</xdr:row>
      <xdr:rowOff>0</xdr:rowOff>
    </xdr:to>
    <xdr:graphicFrame>
      <xdr:nvGraphicFramePr>
        <xdr:cNvPr id="36" name="Chart 47"/>
        <xdr:cNvGraphicFramePr/>
      </xdr:nvGraphicFramePr>
      <xdr:xfrm>
        <a:off x="581025" y="0"/>
        <a:ext cx="6943725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4</xdr:col>
      <xdr:colOff>762000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37" name="Chart 48"/>
        <xdr:cNvGraphicFramePr/>
      </xdr:nvGraphicFramePr>
      <xdr:xfrm>
        <a:off x="4219575" y="0"/>
        <a:ext cx="3781425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657225</xdr:colOff>
      <xdr:row>0</xdr:row>
      <xdr:rowOff>0</xdr:rowOff>
    </xdr:to>
    <xdr:graphicFrame>
      <xdr:nvGraphicFramePr>
        <xdr:cNvPr id="38" name="Chart 49"/>
        <xdr:cNvGraphicFramePr/>
      </xdr:nvGraphicFramePr>
      <xdr:xfrm>
        <a:off x="285750" y="0"/>
        <a:ext cx="382905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4</xdr:col>
      <xdr:colOff>762000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39" name="Chart 50"/>
        <xdr:cNvGraphicFramePr/>
      </xdr:nvGraphicFramePr>
      <xdr:xfrm>
        <a:off x="4219575" y="0"/>
        <a:ext cx="3781425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657225</xdr:colOff>
      <xdr:row>0</xdr:row>
      <xdr:rowOff>0</xdr:rowOff>
    </xdr:to>
    <xdr:graphicFrame>
      <xdr:nvGraphicFramePr>
        <xdr:cNvPr id="40" name="Chart 51"/>
        <xdr:cNvGraphicFramePr/>
      </xdr:nvGraphicFramePr>
      <xdr:xfrm>
        <a:off x="304800" y="0"/>
        <a:ext cx="38100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41" name="Chart 53"/>
        <xdr:cNvGraphicFramePr/>
      </xdr:nvGraphicFramePr>
      <xdr:xfrm>
        <a:off x="304800" y="0"/>
        <a:ext cx="3724275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42" name="Chart 54"/>
        <xdr:cNvGraphicFramePr/>
      </xdr:nvGraphicFramePr>
      <xdr:xfrm>
        <a:off x="4114800" y="0"/>
        <a:ext cx="38862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</xdr:col>
      <xdr:colOff>142875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43" name="Chart 55"/>
        <xdr:cNvGraphicFramePr/>
      </xdr:nvGraphicFramePr>
      <xdr:xfrm>
        <a:off x="342900" y="0"/>
        <a:ext cx="3686175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44" name="Chart 56"/>
        <xdr:cNvGraphicFramePr/>
      </xdr:nvGraphicFramePr>
      <xdr:xfrm>
        <a:off x="4114800" y="0"/>
        <a:ext cx="38862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</xdr:col>
      <xdr:colOff>38100</xdr:colOff>
      <xdr:row>0</xdr:row>
      <xdr:rowOff>0</xdr:rowOff>
    </xdr:from>
    <xdr:to>
      <xdr:col>5</xdr:col>
      <xdr:colOff>1209675</xdr:colOff>
      <xdr:row>0</xdr:row>
      <xdr:rowOff>0</xdr:rowOff>
    </xdr:to>
    <xdr:graphicFrame>
      <xdr:nvGraphicFramePr>
        <xdr:cNvPr id="45" name="Chart 57"/>
        <xdr:cNvGraphicFramePr/>
      </xdr:nvGraphicFramePr>
      <xdr:xfrm>
        <a:off x="533400" y="0"/>
        <a:ext cx="558165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6" name="Chart 58"/>
        <xdr:cNvGraphicFramePr/>
      </xdr:nvGraphicFramePr>
      <xdr:xfrm>
        <a:off x="8572500" y="0"/>
        <a:ext cx="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7" name="Chart 59"/>
        <xdr:cNvGraphicFramePr/>
      </xdr:nvGraphicFramePr>
      <xdr:xfrm>
        <a:off x="8572500" y="0"/>
        <a:ext cx="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647700</xdr:colOff>
      <xdr:row>0</xdr:row>
      <xdr:rowOff>0</xdr:rowOff>
    </xdr:to>
    <xdr:graphicFrame>
      <xdr:nvGraphicFramePr>
        <xdr:cNvPr id="48" name="Chart 62"/>
        <xdr:cNvGraphicFramePr/>
      </xdr:nvGraphicFramePr>
      <xdr:xfrm>
        <a:off x="304800" y="0"/>
        <a:ext cx="3800475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4</xdr:col>
      <xdr:colOff>723900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49" name="Chart 63"/>
        <xdr:cNvGraphicFramePr/>
      </xdr:nvGraphicFramePr>
      <xdr:xfrm>
        <a:off x="4181475" y="0"/>
        <a:ext cx="3819525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619125</xdr:colOff>
      <xdr:row>0</xdr:row>
      <xdr:rowOff>0</xdr:rowOff>
    </xdr:to>
    <xdr:graphicFrame>
      <xdr:nvGraphicFramePr>
        <xdr:cNvPr id="50" name="Chart 64"/>
        <xdr:cNvGraphicFramePr/>
      </xdr:nvGraphicFramePr>
      <xdr:xfrm>
        <a:off x="285750" y="0"/>
        <a:ext cx="379095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4</xdr:col>
      <xdr:colOff>714375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51" name="Chart 65"/>
        <xdr:cNvGraphicFramePr/>
      </xdr:nvGraphicFramePr>
      <xdr:xfrm>
        <a:off x="4171950" y="0"/>
        <a:ext cx="38290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0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2.625" style="6" customWidth="1"/>
    <col min="2" max="2" width="3.875" style="6" customWidth="1"/>
    <col min="3" max="3" width="4.00390625" style="35" customWidth="1"/>
    <col min="4" max="4" width="34.875" style="6" customWidth="1"/>
    <col min="5" max="5" width="19.00390625" style="6" customWidth="1"/>
    <col min="6" max="7" width="18.875" style="6" customWidth="1"/>
    <col min="8" max="8" width="2.875" style="6" customWidth="1"/>
    <col min="9" max="9" width="7.50390625" style="6" customWidth="1"/>
    <col min="10" max="16384" width="9.375" style="6" customWidth="1"/>
  </cols>
  <sheetData>
    <row r="1" spans="1:9" ht="12.75">
      <c r="A1" s="3"/>
      <c r="B1" s="3"/>
      <c r="C1" s="9"/>
      <c r="D1" s="3"/>
      <c r="E1" s="3"/>
      <c r="F1" s="3"/>
      <c r="G1" s="3"/>
      <c r="H1" s="3"/>
      <c r="I1" s="3"/>
    </row>
    <row r="3" spans="1:9" ht="18.75">
      <c r="A3" s="3"/>
      <c r="B3" s="3"/>
      <c r="C3" s="71" t="s">
        <v>52</v>
      </c>
      <c r="D3" s="71"/>
      <c r="E3" s="71"/>
      <c r="F3" s="71"/>
      <c r="G3" s="71"/>
      <c r="H3" s="3"/>
      <c r="I3" s="3"/>
    </row>
    <row r="4" spans="1:9" ht="12.75">
      <c r="A4" s="3"/>
      <c r="B4" s="3"/>
      <c r="C4" s="9"/>
      <c r="D4" s="19"/>
      <c r="E4" s="3"/>
      <c r="F4" s="3"/>
      <c r="G4" s="3"/>
      <c r="H4" s="3"/>
      <c r="I4" s="3"/>
    </row>
    <row r="5" spans="1:9" ht="12.75">
      <c r="A5" s="3"/>
      <c r="B5" s="3"/>
      <c r="C5" s="9"/>
      <c r="D5" s="3" t="s">
        <v>41</v>
      </c>
      <c r="E5" s="3"/>
      <c r="F5" s="3"/>
      <c r="G5" s="3"/>
      <c r="H5" s="3"/>
      <c r="I5" s="3"/>
    </row>
    <row r="6" spans="1:9" ht="12.75">
      <c r="A6" s="3"/>
      <c r="B6" s="3"/>
      <c r="C6" s="3" t="s">
        <v>10</v>
      </c>
      <c r="E6" s="3"/>
      <c r="F6" s="3"/>
      <c r="G6" s="3"/>
      <c r="H6" s="3"/>
      <c r="I6" s="3"/>
    </row>
    <row r="7" spans="1:9" ht="12.75">
      <c r="A7" s="3"/>
      <c r="B7" s="3"/>
      <c r="C7" s="3" t="s">
        <v>11</v>
      </c>
      <c r="E7" s="3" t="s">
        <v>84</v>
      </c>
      <c r="F7" s="3"/>
      <c r="G7" s="3"/>
      <c r="H7" s="3"/>
      <c r="I7" s="3"/>
    </row>
    <row r="8" spans="1:9" ht="12.75">
      <c r="A8" s="3"/>
      <c r="B8" s="3"/>
      <c r="C8" s="3" t="s">
        <v>9</v>
      </c>
      <c r="E8" s="3" t="s">
        <v>13</v>
      </c>
      <c r="F8" s="3"/>
      <c r="G8" s="3"/>
      <c r="H8" s="3"/>
      <c r="I8" s="3"/>
    </row>
    <row r="9" spans="1:9" ht="12.75">
      <c r="A9" s="3"/>
      <c r="B9" s="3"/>
      <c r="C9" s="3" t="s">
        <v>12</v>
      </c>
      <c r="E9" s="3" t="s">
        <v>68</v>
      </c>
      <c r="F9" s="3"/>
      <c r="G9" s="3"/>
      <c r="H9" s="3"/>
      <c r="I9" s="3"/>
    </row>
    <row r="10" spans="1:9" ht="12.75">
      <c r="A10" s="3"/>
      <c r="B10" s="3"/>
      <c r="C10" s="9"/>
      <c r="E10" s="3"/>
      <c r="F10" s="3"/>
      <c r="G10" s="3"/>
      <c r="H10" s="3"/>
      <c r="I10" s="3"/>
    </row>
    <row r="11" spans="1:9" ht="12.75">
      <c r="A11" s="3"/>
      <c r="B11" s="3"/>
      <c r="C11" s="1"/>
      <c r="D11" s="1"/>
      <c r="E11" s="10" t="s">
        <v>23</v>
      </c>
      <c r="F11" s="10" t="s">
        <v>23</v>
      </c>
      <c r="G11" s="10" t="s">
        <v>23</v>
      </c>
      <c r="H11" s="3"/>
      <c r="I11" s="3"/>
    </row>
    <row r="12" spans="1:9" ht="13.5" customHeight="1">
      <c r="A12" s="3"/>
      <c r="B12" s="3"/>
      <c r="C12" s="36" t="s">
        <v>24</v>
      </c>
      <c r="D12" s="36" t="s">
        <v>25</v>
      </c>
      <c r="E12" s="11">
        <v>20</v>
      </c>
      <c r="F12" s="11">
        <v>30</v>
      </c>
      <c r="G12" s="11">
        <v>38</v>
      </c>
      <c r="H12" s="3"/>
      <c r="I12" s="3"/>
    </row>
    <row r="13" spans="1:9" ht="12.75">
      <c r="A13" s="3"/>
      <c r="B13" s="3"/>
      <c r="C13" s="28"/>
      <c r="D13" s="28"/>
      <c r="E13" s="2" t="s">
        <v>164</v>
      </c>
      <c r="F13" s="2" t="s">
        <v>164</v>
      </c>
      <c r="G13" s="2" t="s">
        <v>164</v>
      </c>
      <c r="H13" s="3"/>
      <c r="I13" s="3"/>
    </row>
    <row r="14" spans="1:9" ht="12.75">
      <c r="A14" s="3"/>
      <c r="B14" s="3"/>
      <c r="C14" s="12" t="s">
        <v>76</v>
      </c>
      <c r="D14" s="20" t="s">
        <v>162</v>
      </c>
      <c r="E14" s="14">
        <v>2019.2165</v>
      </c>
      <c r="F14" s="14">
        <v>2719.2165</v>
      </c>
      <c r="G14" s="14">
        <v>3279.2165</v>
      </c>
      <c r="H14" s="3"/>
      <c r="I14" s="3"/>
    </row>
    <row r="15" spans="1:9" ht="12.75">
      <c r="A15" s="3"/>
      <c r="B15" s="3"/>
      <c r="C15" s="36"/>
      <c r="D15" s="37" t="s">
        <v>70</v>
      </c>
      <c r="E15" s="38">
        <v>1400</v>
      </c>
      <c r="F15" s="38">
        <v>2100</v>
      </c>
      <c r="G15" s="38">
        <v>2660</v>
      </c>
      <c r="H15" s="3"/>
      <c r="I15" s="3"/>
    </row>
    <row r="16" spans="1:9" ht="12.75">
      <c r="A16" s="3"/>
      <c r="B16" s="3"/>
      <c r="C16" s="36"/>
      <c r="D16" s="37" t="s">
        <v>69</v>
      </c>
      <c r="E16" s="38">
        <v>619.2165</v>
      </c>
      <c r="F16" s="38">
        <v>619.2165</v>
      </c>
      <c r="G16" s="38">
        <v>619.2165</v>
      </c>
      <c r="H16" s="3"/>
      <c r="I16" s="3"/>
    </row>
    <row r="17" spans="1:9" ht="12.75">
      <c r="A17" s="3"/>
      <c r="B17" s="3"/>
      <c r="C17" s="2">
        <v>1</v>
      </c>
      <c r="D17" s="4" t="s">
        <v>26</v>
      </c>
      <c r="E17" s="5">
        <v>455.26</v>
      </c>
      <c r="F17" s="5">
        <v>455.26</v>
      </c>
      <c r="G17" s="5">
        <v>455.26</v>
      </c>
      <c r="H17" s="3"/>
      <c r="I17" s="3"/>
    </row>
    <row r="18" spans="1:9" ht="12.75">
      <c r="A18" s="3"/>
      <c r="B18" s="3"/>
      <c r="C18" s="1">
        <v>2</v>
      </c>
      <c r="D18" s="27" t="s">
        <v>27</v>
      </c>
      <c r="E18" s="5">
        <v>234.75439109395762</v>
      </c>
      <c r="F18" s="5">
        <v>331.4869411224705</v>
      </c>
      <c r="G18" s="5">
        <v>427.48373931658466</v>
      </c>
      <c r="H18" s="3"/>
      <c r="I18" s="3"/>
    </row>
    <row r="19" spans="1:9" ht="12.75">
      <c r="A19" s="3"/>
      <c r="B19" s="3"/>
      <c r="C19" s="36"/>
      <c r="D19" s="39" t="s">
        <v>34</v>
      </c>
      <c r="E19" s="40">
        <v>0</v>
      </c>
      <c r="F19" s="40">
        <v>50.23476845043217</v>
      </c>
      <c r="G19" s="40">
        <v>75.35215267564826</v>
      </c>
      <c r="H19" s="3"/>
      <c r="I19" s="3"/>
    </row>
    <row r="20" spans="1:9" ht="12.75">
      <c r="A20" s="3"/>
      <c r="B20" s="3"/>
      <c r="C20" s="36"/>
      <c r="D20" s="39" t="s">
        <v>35</v>
      </c>
      <c r="E20" s="40">
        <v>146.28979434490395</v>
      </c>
      <c r="F20" s="40">
        <v>170.67142673572127</v>
      </c>
      <c r="G20" s="40">
        <v>219.43469151735593</v>
      </c>
      <c r="H20" s="3"/>
      <c r="I20" s="3"/>
    </row>
    <row r="21" spans="1:9" ht="12.75">
      <c r="A21" s="3"/>
      <c r="B21" s="3"/>
      <c r="C21" s="36"/>
      <c r="D21" s="39" t="s">
        <v>36</v>
      </c>
      <c r="E21" s="40">
        <v>88.46459674905367</v>
      </c>
      <c r="F21" s="40">
        <v>110.58074593631709</v>
      </c>
      <c r="G21" s="40">
        <v>132.6968951235805</v>
      </c>
      <c r="H21" s="3"/>
      <c r="I21" s="3"/>
    </row>
    <row r="22" spans="1:9" ht="12.75">
      <c r="A22" s="3"/>
      <c r="B22" s="3"/>
      <c r="C22" s="1">
        <v>3</v>
      </c>
      <c r="D22" s="27" t="s">
        <v>85</v>
      </c>
      <c r="E22" s="26">
        <v>19</v>
      </c>
      <c r="F22" s="26">
        <v>19</v>
      </c>
      <c r="G22" s="26">
        <v>19</v>
      </c>
      <c r="H22" s="3"/>
      <c r="I22" s="3"/>
    </row>
    <row r="23" spans="1:9" ht="12.75">
      <c r="A23" s="3"/>
      <c r="B23" s="3"/>
      <c r="C23" s="1">
        <v>4</v>
      </c>
      <c r="D23" s="27" t="s">
        <v>28</v>
      </c>
      <c r="E23" s="5">
        <v>239.351</v>
      </c>
      <c r="F23" s="5">
        <v>376.1585</v>
      </c>
      <c r="G23" s="5">
        <v>574.3435</v>
      </c>
      <c r="H23" s="3"/>
      <c r="I23" s="3"/>
    </row>
    <row r="24" spans="1:9" ht="12.75">
      <c r="A24" s="3"/>
      <c r="B24" s="3"/>
      <c r="C24" s="36"/>
      <c r="D24" s="39" t="s">
        <v>20</v>
      </c>
      <c r="E24" s="40">
        <v>17.055999999999997</v>
      </c>
      <c r="F24" s="40">
        <v>17.055999999999997</v>
      </c>
      <c r="G24" s="40">
        <v>17.055999999999997</v>
      </c>
      <c r="H24" s="3"/>
      <c r="I24" s="3"/>
    </row>
    <row r="25" spans="1:9" ht="12.75">
      <c r="A25" s="3"/>
      <c r="B25" s="3"/>
      <c r="C25" s="36"/>
      <c r="D25" s="39" t="s">
        <v>51</v>
      </c>
      <c r="E25" s="40">
        <v>68.295</v>
      </c>
      <c r="F25" s="40">
        <v>68.295</v>
      </c>
      <c r="G25" s="40"/>
      <c r="H25" s="3"/>
      <c r="I25" s="3"/>
    </row>
    <row r="26" spans="1:9" ht="12.75">
      <c r="A26" s="3"/>
      <c r="B26" s="3"/>
      <c r="C26" s="36"/>
      <c r="D26" s="39" t="s">
        <v>86</v>
      </c>
      <c r="E26" s="40" t="s">
        <v>38</v>
      </c>
      <c r="F26" s="40" t="s">
        <v>38</v>
      </c>
      <c r="G26" s="40">
        <v>197.28</v>
      </c>
      <c r="H26" s="3"/>
      <c r="I26" s="3"/>
    </row>
    <row r="27" spans="1:9" ht="12.75">
      <c r="A27" s="3"/>
      <c r="B27" s="3"/>
      <c r="C27" s="36"/>
      <c r="D27" s="39" t="s">
        <v>87</v>
      </c>
      <c r="E27" s="40"/>
      <c r="F27" s="40" t="s">
        <v>38</v>
      </c>
      <c r="G27" s="40">
        <v>106.7</v>
      </c>
      <c r="H27" s="3"/>
      <c r="I27" s="3"/>
    </row>
    <row r="28" spans="1:9" ht="12.75">
      <c r="A28" s="3"/>
      <c r="B28" s="3"/>
      <c r="C28" s="36"/>
      <c r="D28" s="39" t="s">
        <v>88</v>
      </c>
      <c r="E28" s="40"/>
      <c r="F28" s="40">
        <v>76</v>
      </c>
      <c r="G28" s="40"/>
      <c r="H28" s="3"/>
      <c r="I28" s="3"/>
    </row>
    <row r="29" spans="1:9" ht="12.75">
      <c r="A29" s="3"/>
      <c r="B29" s="3"/>
      <c r="C29" s="36"/>
      <c r="D29" s="39" t="s">
        <v>89</v>
      </c>
      <c r="E29" s="40"/>
      <c r="F29" s="40">
        <v>22.3075</v>
      </c>
      <c r="G29" s="40">
        <v>22.3075</v>
      </c>
      <c r="H29" s="3"/>
      <c r="I29" s="3"/>
    </row>
    <row r="30" spans="1:9" ht="12.75">
      <c r="A30" s="3"/>
      <c r="B30" s="3"/>
      <c r="C30" s="28"/>
      <c r="D30" s="54" t="s">
        <v>90</v>
      </c>
      <c r="E30" s="44">
        <v>154</v>
      </c>
      <c r="F30" s="44">
        <v>192.5</v>
      </c>
      <c r="G30" s="44">
        <v>231</v>
      </c>
      <c r="H30" s="3"/>
      <c r="I30" s="3"/>
    </row>
    <row r="31" spans="1:9" ht="12.75">
      <c r="A31" s="3"/>
      <c r="B31" s="3"/>
      <c r="C31" s="17" t="s">
        <v>77</v>
      </c>
      <c r="D31" s="20" t="s">
        <v>163</v>
      </c>
      <c r="E31" s="16">
        <v>948.3653910939576</v>
      </c>
      <c r="F31" s="16">
        <v>1181.9054411224706</v>
      </c>
      <c r="G31" s="16">
        <v>1476.0872393165846</v>
      </c>
      <c r="H31" s="3"/>
      <c r="I31" s="3"/>
    </row>
    <row r="32" spans="1:9" ht="12.75">
      <c r="A32" s="3"/>
      <c r="B32" s="3"/>
      <c r="C32" s="12" t="s">
        <v>6</v>
      </c>
      <c r="D32" s="20" t="s">
        <v>161</v>
      </c>
      <c r="E32" s="14">
        <v>1070.8511089060426</v>
      </c>
      <c r="F32" s="14">
        <v>1537.3110588775294</v>
      </c>
      <c r="G32" s="14">
        <v>1803.1292606834154</v>
      </c>
      <c r="H32" s="3"/>
      <c r="I32" s="3"/>
    </row>
    <row r="33" spans="1:9" ht="12.75">
      <c r="A33" s="3"/>
      <c r="B33" s="3"/>
      <c r="C33" s="1">
        <v>1</v>
      </c>
      <c r="D33" s="4" t="s">
        <v>29</v>
      </c>
      <c r="E33" s="5">
        <v>479.5317317094016</v>
      </c>
      <c r="F33" s="5">
        <v>562.9285546153845</v>
      </c>
      <c r="G33" s="5">
        <v>646.3253775213674</v>
      </c>
      <c r="H33" s="3"/>
      <c r="I33" s="3"/>
    </row>
    <row r="34" spans="1:9" ht="12.75">
      <c r="A34" s="3"/>
      <c r="B34" s="3"/>
      <c r="C34" s="1">
        <v>2</v>
      </c>
      <c r="D34" s="27" t="s">
        <v>39</v>
      </c>
      <c r="E34" s="5">
        <v>375</v>
      </c>
      <c r="F34" s="5">
        <v>450</v>
      </c>
      <c r="G34" s="5">
        <v>500</v>
      </c>
      <c r="H34" s="3"/>
      <c r="I34" s="3"/>
    </row>
    <row r="35" spans="1:9" ht="12.75">
      <c r="A35" s="3"/>
      <c r="B35" s="3"/>
      <c r="C35" s="2">
        <v>3</v>
      </c>
      <c r="D35" s="4" t="s">
        <v>30</v>
      </c>
      <c r="E35" s="5">
        <v>102.12</v>
      </c>
      <c r="F35" s="5">
        <v>102.12</v>
      </c>
      <c r="G35" s="5">
        <v>102.12</v>
      </c>
      <c r="H35" s="3"/>
      <c r="I35" s="3"/>
    </row>
    <row r="36" spans="1:9" ht="12.75">
      <c r="A36" s="3"/>
      <c r="B36" s="3"/>
      <c r="C36" s="2" t="s">
        <v>78</v>
      </c>
      <c r="D36" s="4" t="s">
        <v>31</v>
      </c>
      <c r="E36" s="5">
        <v>1905.0171228033591</v>
      </c>
      <c r="F36" s="5">
        <v>2296.953995737855</v>
      </c>
      <c r="G36" s="5">
        <v>2724.532616837952</v>
      </c>
      <c r="H36" s="3"/>
      <c r="I36" s="3"/>
    </row>
    <row r="37" spans="1:9" ht="12.75">
      <c r="A37" s="3"/>
      <c r="B37" s="3"/>
      <c r="C37" s="2" t="s">
        <v>79</v>
      </c>
      <c r="D37" s="4" t="s">
        <v>32</v>
      </c>
      <c r="E37" s="5">
        <v>1814.9279594333957</v>
      </c>
      <c r="F37" s="5">
        <v>2191.197151781811</v>
      </c>
      <c r="G37" s="5">
        <v>2603.108092295827</v>
      </c>
      <c r="H37" s="3"/>
      <c r="I37" s="3"/>
    </row>
    <row r="38" spans="1:9" ht="12.75">
      <c r="A38" s="3"/>
      <c r="B38" s="3"/>
      <c r="C38" s="10" t="s">
        <v>1</v>
      </c>
      <c r="D38" s="13" t="s">
        <v>5</v>
      </c>
      <c r="E38" s="14">
        <v>114.19937719664085</v>
      </c>
      <c r="F38" s="14">
        <v>422.26250426214483</v>
      </c>
      <c r="G38" s="14">
        <v>554.683883162048</v>
      </c>
      <c r="H38" s="3"/>
      <c r="I38" s="3"/>
    </row>
    <row r="39" spans="1:9" ht="12.75">
      <c r="A39" s="3"/>
      <c r="B39" s="18"/>
      <c r="C39" s="10" t="s">
        <v>2</v>
      </c>
      <c r="D39" s="15" t="s">
        <v>33</v>
      </c>
      <c r="E39" s="26" t="s">
        <v>38</v>
      </c>
      <c r="F39" s="46"/>
      <c r="G39" s="46"/>
      <c r="H39" s="18"/>
      <c r="I39" s="18"/>
    </row>
    <row r="40" spans="1:9" ht="12.75">
      <c r="A40" s="3"/>
      <c r="B40" s="3"/>
      <c r="C40" s="55"/>
      <c r="D40" s="30" t="s">
        <v>40</v>
      </c>
      <c r="E40" s="16">
        <v>95.25085614016795</v>
      </c>
      <c r="F40" s="16">
        <v>76.56513319126184</v>
      </c>
      <c r="G40" s="16">
        <v>71.69822675889347</v>
      </c>
      <c r="H40" s="3"/>
      <c r="I40" s="3"/>
    </row>
    <row r="41" spans="1:9" ht="12.75">
      <c r="A41" s="3"/>
      <c r="B41" s="3"/>
      <c r="C41" s="9"/>
      <c r="D41" s="3"/>
      <c r="E41" s="31"/>
      <c r="F41" s="31"/>
      <c r="G41" s="3"/>
      <c r="H41" s="3"/>
      <c r="I41" s="3"/>
    </row>
    <row r="42" spans="1:9" ht="12.75">
      <c r="A42" s="3"/>
      <c r="B42" s="3"/>
      <c r="C42" s="9"/>
      <c r="D42" s="3"/>
      <c r="E42" s="3"/>
      <c r="F42" s="3"/>
      <c r="G42" s="3"/>
      <c r="H42" s="3"/>
      <c r="I42" s="3"/>
    </row>
    <row r="43" spans="1:9" ht="12.75">
      <c r="A43" s="3"/>
      <c r="B43" s="3"/>
      <c r="C43" s="9"/>
      <c r="D43" s="3"/>
      <c r="E43" s="3"/>
      <c r="F43" s="3"/>
      <c r="G43" s="3"/>
      <c r="H43" s="3"/>
      <c r="I43" s="3"/>
    </row>
    <row r="44" spans="1:9" ht="12.75">
      <c r="A44" s="3"/>
      <c r="B44" s="3"/>
      <c r="C44" s="9"/>
      <c r="D44" s="3"/>
      <c r="E44" s="3"/>
      <c r="F44" s="3"/>
      <c r="G44" s="3"/>
      <c r="H44" s="3"/>
      <c r="I44" s="3"/>
    </row>
    <row r="45" spans="1:9" ht="12.75">
      <c r="A45" s="3"/>
      <c r="B45" s="3"/>
      <c r="C45" s="9"/>
      <c r="D45" s="3"/>
      <c r="E45" s="3"/>
      <c r="F45" s="3"/>
      <c r="G45" s="3"/>
      <c r="H45" s="3"/>
      <c r="I45" s="3"/>
    </row>
    <row r="47" spans="1:9" ht="18.75">
      <c r="A47" s="3"/>
      <c r="B47" s="3"/>
      <c r="C47" s="71" t="s">
        <v>53</v>
      </c>
      <c r="D47" s="71"/>
      <c r="E47" s="71"/>
      <c r="F47" s="71"/>
      <c r="G47" s="71"/>
      <c r="H47" s="3"/>
      <c r="I47" s="3"/>
    </row>
    <row r="48" spans="1:9" ht="12" customHeight="1">
      <c r="A48" s="3"/>
      <c r="B48" s="3"/>
      <c r="C48" s="9"/>
      <c r="D48" s="19"/>
      <c r="E48" s="3"/>
      <c r="F48" s="3"/>
      <c r="G48" s="3"/>
      <c r="H48" s="3"/>
      <c r="I48" s="3"/>
    </row>
    <row r="49" spans="1:9" ht="12" customHeight="1">
      <c r="A49" s="3"/>
      <c r="B49" s="3"/>
      <c r="C49" s="9"/>
      <c r="D49" s="3" t="s">
        <v>22</v>
      </c>
      <c r="E49" s="3"/>
      <c r="F49" s="3"/>
      <c r="G49" s="3"/>
      <c r="H49" s="3"/>
      <c r="I49" s="3"/>
    </row>
    <row r="50" spans="1:9" ht="12" customHeight="1">
      <c r="A50" s="3"/>
      <c r="B50" s="3"/>
      <c r="C50" s="3" t="s">
        <v>14</v>
      </c>
      <c r="E50" s="3"/>
      <c r="F50" s="3"/>
      <c r="G50" s="3"/>
      <c r="H50" s="3"/>
      <c r="I50" s="3"/>
    </row>
    <row r="51" spans="1:9" ht="12" customHeight="1">
      <c r="A51" s="3"/>
      <c r="B51" s="3"/>
      <c r="C51" s="3" t="s">
        <v>11</v>
      </c>
      <c r="E51" s="3" t="s">
        <v>84</v>
      </c>
      <c r="F51" s="3"/>
      <c r="G51" s="3"/>
      <c r="H51" s="3"/>
      <c r="I51" s="3"/>
    </row>
    <row r="52" spans="1:9" ht="12" customHeight="1">
      <c r="A52" s="3"/>
      <c r="B52" s="3"/>
      <c r="C52" s="3" t="s">
        <v>65</v>
      </c>
      <c r="E52" s="3" t="s">
        <v>13</v>
      </c>
      <c r="F52" s="3"/>
      <c r="G52" s="3"/>
      <c r="H52" s="3"/>
      <c r="I52" s="3"/>
    </row>
    <row r="53" spans="1:9" ht="12" customHeight="1">
      <c r="A53" s="3"/>
      <c r="B53" s="3"/>
      <c r="C53" s="3" t="s">
        <v>66</v>
      </c>
      <c r="E53" s="3" t="s">
        <v>68</v>
      </c>
      <c r="F53" s="3"/>
      <c r="G53" s="3"/>
      <c r="H53" s="3"/>
      <c r="I53" s="3"/>
    </row>
    <row r="54" spans="1:9" ht="12" customHeight="1">
      <c r="A54" s="3"/>
      <c r="B54" s="3"/>
      <c r="C54" s="9"/>
      <c r="E54" s="3"/>
      <c r="F54" s="3"/>
      <c r="G54" s="3"/>
      <c r="H54" s="3"/>
      <c r="I54" s="3"/>
    </row>
    <row r="55" spans="1:9" ht="12" customHeight="1">
      <c r="A55" s="3"/>
      <c r="B55" s="3"/>
      <c r="C55" s="1"/>
      <c r="D55" s="1"/>
      <c r="E55" s="10" t="s">
        <v>23</v>
      </c>
      <c r="F55" s="10" t="s">
        <v>23</v>
      </c>
      <c r="G55" s="10" t="s">
        <v>23</v>
      </c>
      <c r="H55" s="3"/>
      <c r="I55" s="3"/>
    </row>
    <row r="56" spans="1:9" ht="12" customHeight="1">
      <c r="A56" s="3"/>
      <c r="B56" s="3"/>
      <c r="C56" s="36" t="s">
        <v>24</v>
      </c>
      <c r="D56" s="36" t="s">
        <v>25</v>
      </c>
      <c r="E56" s="11">
        <v>21</v>
      </c>
      <c r="F56" s="11">
        <v>28</v>
      </c>
      <c r="G56" s="11">
        <v>35</v>
      </c>
      <c r="H56" s="3"/>
      <c r="I56" s="3"/>
    </row>
    <row r="57" spans="1:9" ht="12" customHeight="1">
      <c r="A57" s="3"/>
      <c r="B57" s="3"/>
      <c r="C57" s="28"/>
      <c r="D57" s="28"/>
      <c r="E57" s="2" t="s">
        <v>164</v>
      </c>
      <c r="F57" s="2" t="s">
        <v>164</v>
      </c>
      <c r="G57" s="2" t="s">
        <v>164</v>
      </c>
      <c r="H57" s="3"/>
      <c r="I57" s="3"/>
    </row>
    <row r="58" spans="1:9" ht="12" customHeight="1">
      <c r="A58" s="3"/>
      <c r="B58" s="3"/>
      <c r="C58" s="12" t="s">
        <v>76</v>
      </c>
      <c r="D58" s="20" t="s">
        <v>162</v>
      </c>
      <c r="E58" s="14">
        <v>1984.2165</v>
      </c>
      <c r="F58" s="14">
        <v>2439.2165</v>
      </c>
      <c r="G58" s="14">
        <v>2894.2165</v>
      </c>
      <c r="H58" s="3"/>
      <c r="I58" s="3"/>
    </row>
    <row r="59" spans="1:9" ht="12" customHeight="1">
      <c r="A59" s="3"/>
      <c r="B59" s="3"/>
      <c r="C59" s="36"/>
      <c r="D59" s="37" t="s">
        <v>70</v>
      </c>
      <c r="E59" s="38">
        <v>1365</v>
      </c>
      <c r="F59" s="38">
        <v>1820</v>
      </c>
      <c r="G59" s="38">
        <v>2275</v>
      </c>
      <c r="H59" s="3"/>
      <c r="I59" s="3"/>
    </row>
    <row r="60" spans="1:9" ht="12" customHeight="1">
      <c r="A60" s="3"/>
      <c r="B60" s="3"/>
      <c r="C60" s="36"/>
      <c r="D60" s="37" t="s">
        <v>69</v>
      </c>
      <c r="E60" s="38">
        <v>619.2165</v>
      </c>
      <c r="F60" s="38">
        <v>619.2165</v>
      </c>
      <c r="G60" s="38">
        <v>619.2165</v>
      </c>
      <c r="H60" s="3"/>
      <c r="I60" s="3"/>
    </row>
    <row r="61" spans="1:9" ht="12" customHeight="1">
      <c r="A61" s="3"/>
      <c r="B61" s="3"/>
      <c r="C61" s="2">
        <v>1</v>
      </c>
      <c r="D61" s="4" t="s">
        <v>26</v>
      </c>
      <c r="E61" s="5">
        <v>504.72799999999995</v>
      </c>
      <c r="F61" s="5">
        <v>504.72799999999995</v>
      </c>
      <c r="G61" s="5">
        <v>504.72799999999995</v>
      </c>
      <c r="H61" s="3"/>
      <c r="I61" s="3"/>
    </row>
    <row r="62" spans="1:9" ht="12" customHeight="1">
      <c r="A62" s="3"/>
      <c r="B62" s="3"/>
      <c r="C62" s="36">
        <v>2</v>
      </c>
      <c r="D62" s="32" t="s">
        <v>27</v>
      </c>
      <c r="E62" s="5">
        <v>286.12849915020183</v>
      </c>
      <c r="F62" s="5">
        <v>439.988042916367</v>
      </c>
      <c r="G62" s="5">
        <v>570.6533394123188</v>
      </c>
      <c r="H62" s="3"/>
      <c r="I62" s="3"/>
    </row>
    <row r="63" spans="1:9" ht="12" customHeight="1">
      <c r="A63" s="3"/>
      <c r="B63" s="3"/>
      <c r="C63" s="36"/>
      <c r="D63" s="39" t="s">
        <v>91</v>
      </c>
      <c r="E63" s="40">
        <v>0</v>
      </c>
      <c r="F63" s="40">
        <v>85.3991063657347</v>
      </c>
      <c r="G63" s="40">
        <v>128.09865954860203</v>
      </c>
      <c r="H63" s="3"/>
      <c r="I63" s="3"/>
    </row>
    <row r="64" spans="1:9" ht="12" customHeight="1">
      <c r="A64" s="3"/>
      <c r="B64" s="3"/>
      <c r="C64" s="36"/>
      <c r="D64" s="39" t="s">
        <v>92</v>
      </c>
      <c r="E64" s="40">
        <v>175.54775321388473</v>
      </c>
      <c r="F64" s="40">
        <v>219.43469151735593</v>
      </c>
      <c r="G64" s="40">
        <v>282.826935733481</v>
      </c>
      <c r="H64" s="3"/>
      <c r="I64" s="3"/>
    </row>
    <row r="65" spans="1:9" ht="12" customHeight="1">
      <c r="A65" s="3"/>
      <c r="B65" s="3"/>
      <c r="C65" s="36"/>
      <c r="D65" s="48" t="s">
        <v>93</v>
      </c>
      <c r="E65" s="40">
        <v>110.58074593631709</v>
      </c>
      <c r="F65" s="40">
        <v>135.15424503327642</v>
      </c>
      <c r="G65" s="40">
        <v>159.7277441302358</v>
      </c>
      <c r="H65" s="3"/>
      <c r="I65" s="3"/>
    </row>
    <row r="66" spans="1:9" ht="12" customHeight="1">
      <c r="A66" s="3"/>
      <c r="B66" s="3"/>
      <c r="C66" s="1">
        <v>3</v>
      </c>
      <c r="D66" s="27" t="s">
        <v>28</v>
      </c>
      <c r="E66" s="5">
        <v>264.7075</v>
      </c>
      <c r="F66" s="5">
        <v>587.935</v>
      </c>
      <c r="G66" s="5">
        <v>827.957</v>
      </c>
      <c r="H66" s="3"/>
      <c r="I66" s="3"/>
    </row>
    <row r="67" spans="1:9" ht="12" customHeight="1">
      <c r="A67" s="3"/>
      <c r="B67" s="3"/>
      <c r="C67" s="36"/>
      <c r="D67" s="39" t="s">
        <v>94</v>
      </c>
      <c r="E67" s="40">
        <v>16.4</v>
      </c>
      <c r="F67" s="40">
        <v>16.4</v>
      </c>
      <c r="G67" s="40">
        <v>16.4</v>
      </c>
      <c r="H67" s="3"/>
      <c r="I67" s="3"/>
    </row>
    <row r="68" spans="1:9" ht="12" customHeight="1">
      <c r="A68" s="3"/>
      <c r="B68" s="3"/>
      <c r="C68" s="36"/>
      <c r="D68" s="39" t="s">
        <v>95</v>
      </c>
      <c r="E68" s="40">
        <v>0</v>
      </c>
      <c r="F68" s="40">
        <v>295.92</v>
      </c>
      <c r="G68" s="40">
        <v>295.92</v>
      </c>
      <c r="H68" s="3"/>
      <c r="I68" s="3"/>
    </row>
    <row r="69" spans="1:9" ht="12" customHeight="1">
      <c r="A69" s="3"/>
      <c r="B69" s="3"/>
      <c r="C69" s="36"/>
      <c r="D69" s="39" t="s">
        <v>96</v>
      </c>
      <c r="E69" s="40">
        <v>72</v>
      </c>
      <c r="F69" s="40">
        <v>0</v>
      </c>
      <c r="G69" s="40">
        <v>0</v>
      </c>
      <c r="H69" s="3"/>
      <c r="I69" s="3"/>
    </row>
    <row r="70" spans="1:9" ht="12" customHeight="1">
      <c r="A70" s="3"/>
      <c r="B70" s="3"/>
      <c r="C70" s="36"/>
      <c r="D70" s="39" t="s">
        <v>97</v>
      </c>
      <c r="E70" s="40">
        <v>154</v>
      </c>
      <c r="F70" s="40">
        <v>231</v>
      </c>
      <c r="G70" s="40">
        <v>231</v>
      </c>
      <c r="H70" s="3"/>
      <c r="I70" s="3"/>
    </row>
    <row r="71" spans="1:9" ht="12" customHeight="1">
      <c r="A71" s="3"/>
      <c r="B71" s="3"/>
      <c r="C71" s="36"/>
      <c r="D71" s="39" t="s">
        <v>98</v>
      </c>
      <c r="E71" s="40">
        <v>0</v>
      </c>
      <c r="F71" s="40">
        <v>0</v>
      </c>
      <c r="G71" s="40">
        <v>214.5</v>
      </c>
      <c r="H71" s="3"/>
      <c r="I71" s="3"/>
    </row>
    <row r="72" spans="1:9" ht="12" customHeight="1">
      <c r="A72" s="3"/>
      <c r="B72" s="3"/>
      <c r="C72" s="36"/>
      <c r="D72" s="39" t="s">
        <v>99</v>
      </c>
      <c r="E72" s="40">
        <v>0</v>
      </c>
      <c r="F72" s="40">
        <v>0</v>
      </c>
      <c r="G72" s="40">
        <v>25.522000000000002</v>
      </c>
      <c r="H72" s="3"/>
      <c r="I72" s="3"/>
    </row>
    <row r="73" spans="1:9" ht="12" customHeight="1">
      <c r="A73" s="3"/>
      <c r="B73" s="3"/>
      <c r="C73" s="28"/>
      <c r="D73" s="42" t="s">
        <v>100</v>
      </c>
      <c r="E73" s="44">
        <v>22.3075</v>
      </c>
      <c r="F73" s="44">
        <v>44.615</v>
      </c>
      <c r="G73" s="44">
        <v>44.615</v>
      </c>
      <c r="H73" s="24"/>
      <c r="I73" s="24"/>
    </row>
    <row r="74" spans="1:9" ht="12" customHeight="1">
      <c r="A74" s="3"/>
      <c r="B74" s="3"/>
      <c r="C74" s="17" t="s">
        <v>77</v>
      </c>
      <c r="D74" s="20" t="s">
        <v>163</v>
      </c>
      <c r="E74" s="16">
        <v>1055.5639991502017</v>
      </c>
      <c r="F74" s="16">
        <v>1532.6510429163668</v>
      </c>
      <c r="G74" s="16">
        <v>1903.3383394123189</v>
      </c>
      <c r="H74" s="3"/>
      <c r="I74" s="3"/>
    </row>
    <row r="75" spans="1:9" ht="12" customHeight="1">
      <c r="A75" s="3"/>
      <c r="B75" s="3"/>
      <c r="C75" s="12" t="s">
        <v>6</v>
      </c>
      <c r="D75" s="20" t="s">
        <v>161</v>
      </c>
      <c r="E75" s="14">
        <v>928.6525008497983</v>
      </c>
      <c r="F75" s="14">
        <v>906.5654570836332</v>
      </c>
      <c r="G75" s="14">
        <v>990.8781605876811</v>
      </c>
      <c r="H75" s="3"/>
      <c r="I75" s="3"/>
    </row>
    <row r="76" spans="1:9" ht="12" customHeight="1">
      <c r="A76" s="3"/>
      <c r="B76" s="3"/>
      <c r="C76" s="2">
        <v>1</v>
      </c>
      <c r="D76" s="4" t="s">
        <v>39</v>
      </c>
      <c r="E76" s="5">
        <v>250</v>
      </c>
      <c r="F76" s="5">
        <v>300</v>
      </c>
      <c r="G76" s="5">
        <v>375</v>
      </c>
      <c r="H76" s="3"/>
      <c r="I76" s="3"/>
    </row>
    <row r="77" spans="1:9" ht="12" customHeight="1">
      <c r="A77" s="3"/>
      <c r="B77" s="3"/>
      <c r="C77" s="2">
        <v>2</v>
      </c>
      <c r="D77" s="4" t="s">
        <v>29</v>
      </c>
      <c r="E77" s="5">
        <v>479.5317317094016</v>
      </c>
      <c r="F77" s="5">
        <v>562.9285546153845</v>
      </c>
      <c r="G77" s="5">
        <v>646.3253775213674</v>
      </c>
      <c r="H77" s="3"/>
      <c r="I77" s="3"/>
    </row>
    <row r="78" spans="1:9" ht="12" customHeight="1">
      <c r="A78" s="3"/>
      <c r="B78" s="3"/>
      <c r="C78" s="2">
        <v>3</v>
      </c>
      <c r="D78" s="4" t="s">
        <v>30</v>
      </c>
      <c r="E78" s="5">
        <v>102.12</v>
      </c>
      <c r="F78" s="5">
        <v>102.12</v>
      </c>
      <c r="G78" s="5">
        <v>102.12</v>
      </c>
      <c r="H78" s="3"/>
      <c r="I78" s="3"/>
    </row>
    <row r="79" spans="1:9" ht="12" customHeight="1">
      <c r="A79" s="3"/>
      <c r="B79" s="3"/>
      <c r="C79" s="2" t="s">
        <v>78</v>
      </c>
      <c r="D79" s="4" t="s">
        <v>31</v>
      </c>
      <c r="E79" s="5">
        <v>1887.2157308596034</v>
      </c>
      <c r="F79" s="5">
        <v>2497.6995975317514</v>
      </c>
      <c r="G79" s="5">
        <v>3026.7837169336863</v>
      </c>
      <c r="H79" s="3"/>
      <c r="I79" s="3"/>
    </row>
    <row r="80" spans="1:9" ht="12" customHeight="1">
      <c r="A80" s="3"/>
      <c r="B80" s="3"/>
      <c r="C80" s="2" t="s">
        <v>79</v>
      </c>
      <c r="D80" s="4" t="s">
        <v>32</v>
      </c>
      <c r="E80" s="5">
        <v>1797.12656748964</v>
      </c>
      <c r="F80" s="5">
        <v>2391.9427535757072</v>
      </c>
      <c r="G80" s="5">
        <v>2905.359192391562</v>
      </c>
      <c r="H80" s="3"/>
      <c r="I80" s="3"/>
    </row>
    <row r="81" spans="1:9" ht="12" customHeight="1">
      <c r="A81" s="3"/>
      <c r="B81" s="3"/>
      <c r="C81" s="10" t="s">
        <v>1</v>
      </c>
      <c r="D81" s="13" t="s">
        <v>5</v>
      </c>
      <c r="E81" s="14">
        <v>97.00076914039664</v>
      </c>
      <c r="F81" s="14">
        <v>-58.483097531751355</v>
      </c>
      <c r="G81" s="14">
        <v>-132.56721693368627</v>
      </c>
      <c r="H81" s="3"/>
      <c r="I81" s="3"/>
    </row>
    <row r="82" spans="1:9" ht="12" customHeight="1">
      <c r="A82" s="3"/>
      <c r="B82" s="3"/>
      <c r="C82" s="10" t="s">
        <v>2</v>
      </c>
      <c r="D82" s="15" t="s">
        <v>33</v>
      </c>
      <c r="E82" s="26" t="s">
        <v>38</v>
      </c>
      <c r="F82" s="46"/>
      <c r="G82" s="46"/>
      <c r="H82" s="3"/>
      <c r="I82" s="3"/>
    </row>
    <row r="83" spans="1:9" ht="12" customHeight="1">
      <c r="A83" s="3"/>
      <c r="B83" s="3"/>
      <c r="C83" s="28"/>
      <c r="D83" s="29" t="s">
        <v>40</v>
      </c>
      <c r="E83" s="16">
        <v>89.86741575521921</v>
      </c>
      <c r="F83" s="16">
        <v>89.2035570547054</v>
      </c>
      <c r="G83" s="16">
        <v>86.4795347695339</v>
      </c>
      <c r="H83" s="3"/>
      <c r="I83" s="3"/>
    </row>
    <row r="84" spans="1:9" ht="12" customHeight="1">
      <c r="A84" s="3"/>
      <c r="B84" s="3"/>
      <c r="C84" s="9"/>
      <c r="D84" s="3"/>
      <c r="E84" s="3"/>
      <c r="F84" s="3"/>
      <c r="G84" s="3"/>
      <c r="H84" s="3"/>
      <c r="I84" s="3"/>
    </row>
    <row r="85" spans="1:9" ht="12" customHeight="1">
      <c r="A85" s="3"/>
      <c r="B85" s="3"/>
      <c r="C85" s="9"/>
      <c r="D85" s="3"/>
      <c r="E85" s="3"/>
      <c r="F85" s="3"/>
      <c r="G85" s="3"/>
      <c r="H85" s="3"/>
      <c r="I85" s="3"/>
    </row>
    <row r="86" spans="1:9" ht="12" customHeight="1">
      <c r="A86" s="3"/>
      <c r="B86" s="3"/>
      <c r="C86" s="9"/>
      <c r="D86" s="3"/>
      <c r="E86" s="3"/>
      <c r="F86" s="3"/>
      <c r="G86" s="3"/>
      <c r="H86" s="3"/>
      <c r="I86" s="3"/>
    </row>
    <row r="87" spans="1:9" ht="12" customHeight="1">
      <c r="A87" s="3"/>
      <c r="B87" s="3"/>
      <c r="C87" s="9"/>
      <c r="D87" s="3"/>
      <c r="E87" s="3"/>
      <c r="F87" s="3"/>
      <c r="G87" s="3"/>
      <c r="H87" s="3"/>
      <c r="I87" s="3"/>
    </row>
    <row r="88" spans="1:9" ht="12.75">
      <c r="A88" s="24"/>
      <c r="B88" s="3"/>
      <c r="C88" s="9"/>
      <c r="D88" s="3"/>
      <c r="E88" s="3"/>
      <c r="F88" s="3"/>
      <c r="G88" s="3"/>
      <c r="H88" s="3"/>
      <c r="I88" s="3"/>
    </row>
    <row r="90" spans="1:9" ht="18.75" customHeight="1">
      <c r="A90" s="3"/>
      <c r="B90" s="72" t="s">
        <v>54</v>
      </c>
      <c r="C90" s="72"/>
      <c r="D90" s="72"/>
      <c r="E90" s="72"/>
      <c r="F90" s="72"/>
      <c r="G90" s="51"/>
      <c r="H90" s="3"/>
      <c r="I90" s="3"/>
    </row>
    <row r="91" spans="1:9" ht="12.75">
      <c r="A91" s="3"/>
      <c r="B91" s="3"/>
      <c r="C91" s="9"/>
      <c r="D91" s="19"/>
      <c r="E91" s="3"/>
      <c r="F91" s="3"/>
      <c r="G91" s="3"/>
      <c r="H91" s="3"/>
      <c r="I91" s="3"/>
    </row>
    <row r="92" spans="1:9" ht="12.75">
      <c r="A92" s="3"/>
      <c r="B92" s="3"/>
      <c r="C92" s="9"/>
      <c r="D92" s="3" t="s">
        <v>22</v>
      </c>
      <c r="E92" s="3"/>
      <c r="F92" s="3"/>
      <c r="G92" s="3"/>
      <c r="H92" s="3"/>
      <c r="I92" s="3"/>
    </row>
    <row r="93" spans="1:9" ht="12.75">
      <c r="A93" s="3"/>
      <c r="B93" s="3"/>
      <c r="C93" s="3" t="s">
        <v>15</v>
      </c>
      <c r="E93" s="3" t="s">
        <v>18</v>
      </c>
      <c r="F93" s="3"/>
      <c r="G93" s="3"/>
      <c r="H93" s="3"/>
      <c r="I93" s="3"/>
    </row>
    <row r="94" spans="1:9" ht="12.75">
      <c r="A94" s="3"/>
      <c r="B94" s="3"/>
      <c r="C94" s="3" t="s">
        <v>16</v>
      </c>
      <c r="F94" s="3"/>
      <c r="G94" s="3"/>
      <c r="H94" s="3"/>
      <c r="I94" s="3"/>
    </row>
    <row r="95" spans="1:9" ht="12.75">
      <c r="A95" s="3"/>
      <c r="B95" s="3"/>
      <c r="C95" s="3" t="s">
        <v>17</v>
      </c>
      <c r="E95" s="3" t="s">
        <v>13</v>
      </c>
      <c r="F95" s="3"/>
      <c r="G95" s="3"/>
      <c r="H95" s="3"/>
      <c r="I95" s="3"/>
    </row>
    <row r="96" spans="1:9" ht="12.75">
      <c r="A96" s="3"/>
      <c r="B96" s="3"/>
      <c r="C96" s="3" t="s">
        <v>8</v>
      </c>
      <c r="E96" s="3" t="s">
        <v>68</v>
      </c>
      <c r="F96" s="3"/>
      <c r="G96" s="3"/>
      <c r="H96" s="3"/>
      <c r="I96" s="3"/>
    </row>
    <row r="97" spans="1:9" ht="12.75">
      <c r="A97" s="3"/>
      <c r="B97" s="3"/>
      <c r="C97" s="9"/>
      <c r="E97" s="3"/>
      <c r="F97" s="3"/>
      <c r="G97" s="3"/>
      <c r="H97" s="3"/>
      <c r="I97" s="3"/>
    </row>
    <row r="98" spans="1:9" ht="12.75">
      <c r="A98" s="3"/>
      <c r="B98" s="3"/>
      <c r="C98" s="1"/>
      <c r="D98" s="1"/>
      <c r="E98" s="10" t="s">
        <v>23</v>
      </c>
      <c r="F98" s="10" t="s">
        <v>23</v>
      </c>
      <c r="G98" s="3"/>
      <c r="H98" s="3"/>
      <c r="I98" s="3"/>
    </row>
    <row r="99" spans="1:9" ht="12.75">
      <c r="A99" s="3"/>
      <c r="B99" s="3"/>
      <c r="C99" s="36" t="s">
        <v>24</v>
      </c>
      <c r="D99" s="36" t="s">
        <v>25</v>
      </c>
      <c r="E99" s="11">
        <v>15</v>
      </c>
      <c r="F99" s="11">
        <v>20</v>
      </c>
      <c r="G99" s="3"/>
      <c r="H99" s="3"/>
      <c r="I99" s="3"/>
    </row>
    <row r="100" spans="1:9" ht="12.75">
      <c r="A100" s="3"/>
      <c r="B100" s="3"/>
      <c r="C100" s="28"/>
      <c r="D100" s="28"/>
      <c r="E100" s="2" t="s">
        <v>164</v>
      </c>
      <c r="F100" s="2" t="s">
        <v>164</v>
      </c>
      <c r="G100" s="22"/>
      <c r="H100" s="3"/>
      <c r="I100" s="3"/>
    </row>
    <row r="101" spans="1:9" ht="12.75">
      <c r="A101" s="3"/>
      <c r="B101" s="3"/>
      <c r="C101" s="12" t="s">
        <v>76</v>
      </c>
      <c r="D101" s="20" t="s">
        <v>162</v>
      </c>
      <c r="E101" s="14">
        <v>1519.2165</v>
      </c>
      <c r="F101" s="14">
        <v>1819.2165</v>
      </c>
      <c r="G101" s="3"/>
      <c r="H101" s="3"/>
      <c r="I101" s="3"/>
    </row>
    <row r="102" spans="1:9" ht="12.75">
      <c r="A102" s="3"/>
      <c r="B102" s="3"/>
      <c r="C102" s="36"/>
      <c r="D102" s="37" t="s">
        <v>70</v>
      </c>
      <c r="E102" s="38">
        <v>900</v>
      </c>
      <c r="F102" s="38">
        <v>1200</v>
      </c>
      <c r="G102" s="3"/>
      <c r="H102" s="3"/>
      <c r="I102" s="3"/>
    </row>
    <row r="103" spans="1:9" ht="12.75">
      <c r="A103" s="3"/>
      <c r="B103" s="3"/>
      <c r="C103" s="36"/>
      <c r="D103" s="37" t="s">
        <v>69</v>
      </c>
      <c r="E103" s="38">
        <v>619.2165</v>
      </c>
      <c r="F103" s="38">
        <v>619.2165</v>
      </c>
      <c r="G103" s="3"/>
      <c r="H103" s="3"/>
      <c r="I103" s="3"/>
    </row>
    <row r="104" spans="1:9" ht="12.75">
      <c r="A104" s="3"/>
      <c r="B104" s="3"/>
      <c r="C104" s="2">
        <v>1</v>
      </c>
      <c r="D104" s="4" t="s">
        <v>26</v>
      </c>
      <c r="E104" s="5">
        <v>218.875</v>
      </c>
      <c r="F104" s="5">
        <v>218.875</v>
      </c>
      <c r="G104" s="3"/>
      <c r="H104" s="3"/>
      <c r="I104" s="3"/>
    </row>
    <row r="105" spans="1:9" ht="12.75">
      <c r="A105" s="3"/>
      <c r="B105" s="3"/>
      <c r="C105" s="36">
        <v>2</v>
      </c>
      <c r="D105" s="32" t="s">
        <v>27</v>
      </c>
      <c r="E105" s="5">
        <v>360.4695309223048</v>
      </c>
      <c r="F105" s="5">
        <v>415.4145438194077</v>
      </c>
      <c r="G105" s="3"/>
      <c r="H105" s="3"/>
      <c r="I105" s="3"/>
    </row>
    <row r="106" spans="1:9" ht="12.75">
      <c r="A106" s="3"/>
      <c r="B106" s="3"/>
      <c r="C106" s="36"/>
      <c r="D106" s="39" t="s">
        <v>34</v>
      </c>
      <c r="E106" s="40">
        <v>85.3991063657347</v>
      </c>
      <c r="F106" s="40">
        <v>85.3991063657347</v>
      </c>
      <c r="G106" s="3"/>
      <c r="H106" s="3"/>
      <c r="I106" s="3"/>
    </row>
    <row r="107" spans="1:9" ht="12.75">
      <c r="A107" s="3"/>
      <c r="B107" s="3"/>
      <c r="C107" s="36"/>
      <c r="D107" s="39" t="s">
        <v>35</v>
      </c>
      <c r="E107" s="40">
        <v>175.54775321388473</v>
      </c>
      <c r="F107" s="40">
        <v>219.43469151735593</v>
      </c>
      <c r="G107" s="3"/>
      <c r="H107" s="3"/>
      <c r="I107" s="3"/>
    </row>
    <row r="108" spans="1:9" ht="12.75">
      <c r="A108" s="3"/>
      <c r="B108" s="3"/>
      <c r="C108" s="36"/>
      <c r="D108" s="48" t="s">
        <v>36</v>
      </c>
      <c r="E108" s="40">
        <v>99.52267134268538</v>
      </c>
      <c r="F108" s="40">
        <v>110.58074593631709</v>
      </c>
      <c r="G108" s="3"/>
      <c r="H108" s="3"/>
      <c r="I108" s="3"/>
    </row>
    <row r="109" spans="1:9" ht="12.75">
      <c r="A109" s="3"/>
      <c r="B109" s="3"/>
      <c r="C109" s="1">
        <v>3</v>
      </c>
      <c r="D109" s="27" t="s">
        <v>85</v>
      </c>
      <c r="E109" s="26">
        <v>19</v>
      </c>
      <c r="F109" s="26">
        <v>19</v>
      </c>
      <c r="G109" s="3"/>
      <c r="H109" s="3"/>
      <c r="I109" s="3"/>
    </row>
    <row r="110" spans="1:9" ht="12.75">
      <c r="A110" s="3"/>
      <c r="B110" s="3"/>
      <c r="C110" s="1">
        <v>4</v>
      </c>
      <c r="D110" s="27" t="s">
        <v>28</v>
      </c>
      <c r="E110" s="5">
        <v>312.415</v>
      </c>
      <c r="F110" s="5">
        <v>312.415</v>
      </c>
      <c r="G110" s="3"/>
      <c r="H110" s="3"/>
      <c r="I110" s="3"/>
    </row>
    <row r="111" spans="1:9" ht="12.75">
      <c r="A111" s="3"/>
      <c r="B111" s="3"/>
      <c r="C111" s="36"/>
      <c r="D111" s="39" t="s">
        <v>21</v>
      </c>
      <c r="E111" s="40">
        <v>13.12</v>
      </c>
      <c r="F111" s="40">
        <v>13.12</v>
      </c>
      <c r="G111" s="3"/>
      <c r="H111" s="3"/>
      <c r="I111" s="3"/>
    </row>
    <row r="112" spans="1:9" ht="12.75">
      <c r="A112" s="3"/>
      <c r="B112" s="3"/>
      <c r="C112" s="36"/>
      <c r="D112" s="39" t="s">
        <v>101</v>
      </c>
      <c r="E112" s="33">
        <v>231</v>
      </c>
      <c r="F112" s="33">
        <v>231</v>
      </c>
      <c r="G112" s="3"/>
      <c r="H112" s="3"/>
      <c r="I112" s="3"/>
    </row>
    <row r="113" spans="1:9" ht="12.75">
      <c r="A113" s="3"/>
      <c r="B113" s="3"/>
      <c r="C113" s="28"/>
      <c r="D113" s="42" t="s">
        <v>102</v>
      </c>
      <c r="E113" s="44">
        <v>68.295</v>
      </c>
      <c r="F113" s="44">
        <v>68.295</v>
      </c>
      <c r="G113" s="3"/>
      <c r="H113" s="3"/>
      <c r="I113" s="3"/>
    </row>
    <row r="114" spans="1:9" ht="12.75">
      <c r="A114" s="3"/>
      <c r="B114" s="3"/>
      <c r="C114" s="12" t="s">
        <v>77</v>
      </c>
      <c r="D114" s="20" t="s">
        <v>163</v>
      </c>
      <c r="E114" s="14">
        <v>910.7595309223047</v>
      </c>
      <c r="F114" s="14">
        <v>965.7045438194077</v>
      </c>
      <c r="G114" s="3"/>
      <c r="H114" s="3"/>
      <c r="I114" s="3"/>
    </row>
    <row r="115" spans="1:9" ht="12.75">
      <c r="A115" s="3"/>
      <c r="B115" s="3"/>
      <c r="C115" s="12" t="s">
        <v>6</v>
      </c>
      <c r="D115" s="20" t="s">
        <v>161</v>
      </c>
      <c r="E115" s="14">
        <v>608.4569690776952</v>
      </c>
      <c r="F115" s="14">
        <v>853.5119561805923</v>
      </c>
      <c r="G115" s="3"/>
      <c r="H115" s="3"/>
      <c r="I115" s="3"/>
    </row>
    <row r="116" spans="1:9" ht="12.75">
      <c r="A116" s="3"/>
      <c r="B116" s="3"/>
      <c r="C116" s="1">
        <v>1</v>
      </c>
      <c r="D116" s="4" t="s">
        <v>29</v>
      </c>
      <c r="E116" s="5">
        <v>479.5317317094016</v>
      </c>
      <c r="F116" s="5">
        <v>583.7777603418801</v>
      </c>
      <c r="G116" s="3"/>
      <c r="H116" s="3"/>
      <c r="I116" s="3"/>
    </row>
    <row r="117" spans="1:9" ht="12.75">
      <c r="A117" s="3"/>
      <c r="B117" s="3"/>
      <c r="C117" s="1">
        <v>2</v>
      </c>
      <c r="D117" s="27" t="s">
        <v>39</v>
      </c>
      <c r="E117" s="5">
        <v>300</v>
      </c>
      <c r="F117" s="5">
        <v>375</v>
      </c>
      <c r="G117" s="3"/>
      <c r="H117" s="3"/>
      <c r="I117" s="3"/>
    </row>
    <row r="118" spans="1:9" ht="12.75">
      <c r="A118" s="3"/>
      <c r="B118" s="3"/>
      <c r="C118" s="2">
        <v>3</v>
      </c>
      <c r="D118" s="4" t="s">
        <v>30</v>
      </c>
      <c r="E118" s="5">
        <v>71.04</v>
      </c>
      <c r="F118" s="5">
        <v>71.04</v>
      </c>
      <c r="G118" s="3"/>
      <c r="H118" s="3"/>
      <c r="I118" s="3"/>
    </row>
    <row r="119" spans="1:9" ht="12.75">
      <c r="A119" s="3"/>
      <c r="B119" s="3"/>
      <c r="C119" s="2" t="s">
        <v>78</v>
      </c>
      <c r="D119" s="4" t="s">
        <v>31</v>
      </c>
      <c r="E119" s="5">
        <v>1761.3312626317063</v>
      </c>
      <c r="F119" s="5">
        <v>1995.5223041612878</v>
      </c>
      <c r="G119" s="3"/>
      <c r="H119" s="3"/>
      <c r="I119" s="3"/>
    </row>
    <row r="120" spans="1:9" ht="12.75">
      <c r="A120" s="3"/>
      <c r="B120" s="3"/>
      <c r="C120" s="2" t="s">
        <v>79</v>
      </c>
      <c r="D120" s="4" t="s">
        <v>32</v>
      </c>
      <c r="E120" s="5">
        <v>1671.242099261743</v>
      </c>
      <c r="F120" s="5">
        <v>1885.8485400587238</v>
      </c>
      <c r="G120" s="3"/>
      <c r="H120" s="3"/>
      <c r="I120" s="3"/>
    </row>
    <row r="121" spans="1:9" ht="12.75">
      <c r="A121" s="3"/>
      <c r="B121" s="3"/>
      <c r="C121" s="10" t="s">
        <v>1</v>
      </c>
      <c r="D121" s="13" t="s">
        <v>5</v>
      </c>
      <c r="E121" s="14">
        <v>-242.1147626317063</v>
      </c>
      <c r="F121" s="14">
        <v>-176.30580416128782</v>
      </c>
      <c r="G121" s="3"/>
      <c r="H121" s="3"/>
      <c r="I121" s="3"/>
    </row>
    <row r="122" spans="1:9" ht="12.75">
      <c r="A122" s="3"/>
      <c r="B122" s="18"/>
      <c r="C122" s="10" t="s">
        <v>2</v>
      </c>
      <c r="D122" s="15" t="s">
        <v>33</v>
      </c>
      <c r="E122" s="26" t="s">
        <v>38</v>
      </c>
      <c r="F122" s="46"/>
      <c r="G122" s="3"/>
      <c r="H122" s="18"/>
      <c r="I122" s="18"/>
    </row>
    <row r="123" spans="1:9" ht="12.75">
      <c r="A123" s="3"/>
      <c r="B123" s="3"/>
      <c r="C123" s="55"/>
      <c r="D123" s="30" t="s">
        <v>40</v>
      </c>
      <c r="E123" s="16">
        <v>117.42208417544708</v>
      </c>
      <c r="F123" s="16">
        <v>99.7761152080644</v>
      </c>
      <c r="G123" s="18"/>
      <c r="H123" s="3"/>
      <c r="I123" s="3"/>
    </row>
    <row r="124" spans="1:9" ht="12.75">
      <c r="A124" s="3"/>
      <c r="B124" s="3"/>
      <c r="C124" s="6"/>
      <c r="G124" s="3"/>
      <c r="H124" s="3"/>
      <c r="I124" s="3"/>
    </row>
    <row r="125" spans="1:9" ht="12.75">
      <c r="A125" s="3"/>
      <c r="B125" s="3"/>
      <c r="C125" s="9"/>
      <c r="D125" s="3"/>
      <c r="E125" s="31"/>
      <c r="F125" s="31"/>
      <c r="G125" s="3"/>
      <c r="H125" s="3"/>
      <c r="I125" s="3"/>
    </row>
    <row r="126" spans="1:9" ht="12.75">
      <c r="A126" s="3"/>
      <c r="B126" s="3"/>
      <c r="C126" s="9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9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9"/>
      <c r="D128" s="3"/>
      <c r="E128" s="3"/>
      <c r="F128" s="3"/>
      <c r="G128" s="3"/>
      <c r="H128" s="3"/>
      <c r="I128" s="3"/>
    </row>
    <row r="130" spans="1:9" ht="17.25">
      <c r="A130" s="3"/>
      <c r="B130" s="3"/>
      <c r="C130" s="73" t="s">
        <v>55</v>
      </c>
      <c r="D130" s="73"/>
      <c r="E130" s="73"/>
      <c r="F130" s="73"/>
      <c r="G130" s="73"/>
      <c r="H130" s="3"/>
      <c r="I130" s="3"/>
    </row>
    <row r="131" spans="1:9" ht="12.75">
      <c r="A131" s="3"/>
      <c r="B131" s="3"/>
      <c r="C131" s="9"/>
      <c r="D131" s="19"/>
      <c r="E131" s="3"/>
      <c r="F131" s="3"/>
      <c r="G131" s="3"/>
      <c r="H131" s="3"/>
      <c r="I131" s="3"/>
    </row>
    <row r="132" spans="1:9" ht="12.75">
      <c r="A132" s="3"/>
      <c r="B132" s="3"/>
      <c r="C132" s="9"/>
      <c r="D132" s="3" t="s">
        <v>22</v>
      </c>
      <c r="E132" s="3"/>
      <c r="F132" s="3"/>
      <c r="G132" s="3"/>
      <c r="H132" s="3"/>
      <c r="I132" s="3"/>
    </row>
    <row r="133" spans="1:9" ht="12.75">
      <c r="A133" s="3"/>
      <c r="B133" s="3"/>
      <c r="C133" s="3" t="s">
        <v>19</v>
      </c>
      <c r="E133" s="3"/>
      <c r="F133" s="3"/>
      <c r="G133" s="3"/>
      <c r="H133" s="3"/>
      <c r="I133" s="3"/>
    </row>
    <row r="134" spans="1:9" ht="12.75">
      <c r="A134" s="3"/>
      <c r="B134" s="3"/>
      <c r="C134" s="3" t="s">
        <v>64</v>
      </c>
      <c r="E134" s="3" t="s">
        <v>84</v>
      </c>
      <c r="F134" s="3"/>
      <c r="G134" s="3"/>
      <c r="H134" s="3"/>
      <c r="I134" s="3"/>
    </row>
    <row r="135" spans="1:9" ht="12.75">
      <c r="A135" s="3"/>
      <c r="B135" s="3"/>
      <c r="C135" s="3" t="s">
        <v>65</v>
      </c>
      <c r="E135" s="3" t="s">
        <v>67</v>
      </c>
      <c r="F135" s="3"/>
      <c r="G135" s="3"/>
      <c r="H135" s="3"/>
      <c r="I135" s="3"/>
    </row>
    <row r="136" spans="1:9" ht="12.75">
      <c r="A136" s="3"/>
      <c r="B136" s="3"/>
      <c r="C136" s="3" t="s">
        <v>66</v>
      </c>
      <c r="E136" s="3" t="s">
        <v>68</v>
      </c>
      <c r="F136" s="3"/>
      <c r="G136" s="3"/>
      <c r="H136" s="3"/>
      <c r="I136" s="3"/>
    </row>
    <row r="137" spans="1:9" ht="12.75">
      <c r="A137" s="3"/>
      <c r="B137" s="3"/>
      <c r="C137" s="9"/>
      <c r="E137" s="3"/>
      <c r="F137" s="3"/>
      <c r="G137" s="3"/>
      <c r="H137" s="3"/>
      <c r="I137" s="3"/>
    </row>
    <row r="138" spans="1:9" ht="12.75">
      <c r="A138" s="3"/>
      <c r="B138" s="3"/>
      <c r="C138" s="1"/>
      <c r="D138" s="1"/>
      <c r="E138" s="10" t="s">
        <v>23</v>
      </c>
      <c r="F138" s="10" t="s">
        <v>23</v>
      </c>
      <c r="G138" s="10" t="s">
        <v>23</v>
      </c>
      <c r="H138" s="3"/>
      <c r="I138" s="3"/>
    </row>
    <row r="139" spans="1:9" ht="12.75">
      <c r="A139" s="3"/>
      <c r="B139" s="3"/>
      <c r="C139" s="36" t="s">
        <v>24</v>
      </c>
      <c r="D139" s="36" t="s">
        <v>25</v>
      </c>
      <c r="E139" s="11">
        <v>400</v>
      </c>
      <c r="F139" s="11">
        <v>500</v>
      </c>
      <c r="G139" s="11">
        <v>600</v>
      </c>
      <c r="H139" s="3"/>
      <c r="I139" s="3"/>
    </row>
    <row r="140" spans="1:9" ht="12.75">
      <c r="A140" s="3"/>
      <c r="B140" s="3"/>
      <c r="C140" s="28"/>
      <c r="D140" s="28"/>
      <c r="E140" s="2" t="s">
        <v>164</v>
      </c>
      <c r="F140" s="2" t="s">
        <v>164</v>
      </c>
      <c r="G140" s="2" t="s">
        <v>164</v>
      </c>
      <c r="H140" s="3"/>
      <c r="I140" s="3"/>
    </row>
    <row r="141" spans="1:9" ht="12.75">
      <c r="A141" s="3"/>
      <c r="B141" s="3"/>
      <c r="C141" s="12" t="s">
        <v>76</v>
      </c>
      <c r="D141" s="20" t="s">
        <v>162</v>
      </c>
      <c r="E141" s="14">
        <v>619.2165</v>
      </c>
      <c r="F141" s="14">
        <v>619.2165</v>
      </c>
      <c r="G141" s="14">
        <v>619.2165</v>
      </c>
      <c r="H141" s="3"/>
      <c r="I141" s="3"/>
    </row>
    <row r="142" spans="1:9" ht="12.75">
      <c r="A142" s="3"/>
      <c r="B142" s="3"/>
      <c r="C142" s="36"/>
      <c r="D142" s="37" t="s">
        <v>70</v>
      </c>
      <c r="E142" s="38">
        <v>0</v>
      </c>
      <c r="F142" s="38">
        <v>0</v>
      </c>
      <c r="G142" s="38">
        <v>0</v>
      </c>
      <c r="H142" s="3"/>
      <c r="I142" s="3"/>
    </row>
    <row r="143" spans="1:9" ht="12.75">
      <c r="A143" s="3"/>
      <c r="B143" s="3"/>
      <c r="C143" s="36"/>
      <c r="D143" s="37" t="s">
        <v>69</v>
      </c>
      <c r="E143" s="38">
        <v>619.2165</v>
      </c>
      <c r="F143" s="38">
        <v>619.2165</v>
      </c>
      <c r="G143" s="38">
        <v>619.2165</v>
      </c>
      <c r="H143" s="3"/>
      <c r="I143" s="3"/>
    </row>
    <row r="144" spans="1:9" ht="12.75">
      <c r="A144" s="3"/>
      <c r="B144" s="3"/>
      <c r="C144" s="2">
        <v>1</v>
      </c>
      <c r="D144" s="47" t="s">
        <v>103</v>
      </c>
      <c r="E144" s="5">
        <v>540</v>
      </c>
      <c r="F144" s="5">
        <v>540</v>
      </c>
      <c r="G144" s="5">
        <v>540</v>
      </c>
      <c r="H144" s="3"/>
      <c r="I144" s="3"/>
    </row>
    <row r="145" spans="1:9" ht="12.75">
      <c r="A145" s="3"/>
      <c r="B145" s="3"/>
      <c r="C145" s="36">
        <v>2</v>
      </c>
      <c r="D145" s="32" t="s">
        <v>27</v>
      </c>
      <c r="E145" s="5">
        <v>700.2808076355598</v>
      </c>
      <c r="F145" s="5">
        <v>824.4921584459137</v>
      </c>
      <c r="G145" s="5">
        <v>979.2285164213247</v>
      </c>
      <c r="H145" s="3"/>
      <c r="I145" s="3"/>
    </row>
    <row r="146" spans="1:9" ht="12.75">
      <c r="A146" s="3"/>
      <c r="B146" s="3"/>
      <c r="C146" s="36"/>
      <c r="D146" s="39" t="s">
        <v>104</v>
      </c>
      <c r="E146" s="40">
        <v>351.6433791530252</v>
      </c>
      <c r="F146" s="40">
        <v>426.99553182867345</v>
      </c>
      <c r="G146" s="40">
        <v>502.3476845043217</v>
      </c>
      <c r="H146" s="3"/>
      <c r="I146" s="3"/>
    </row>
    <row r="147" spans="1:9" ht="12.75">
      <c r="A147" s="3"/>
      <c r="B147" s="3"/>
      <c r="C147" s="36"/>
      <c r="D147" s="39" t="s">
        <v>105</v>
      </c>
      <c r="E147" s="40">
        <v>195.05305912653859</v>
      </c>
      <c r="F147" s="40">
        <v>231.62550771276457</v>
      </c>
      <c r="G147" s="40">
        <v>292.5795886898079</v>
      </c>
      <c r="H147" s="3"/>
      <c r="I147" s="3"/>
    </row>
    <row r="148" spans="1:9" ht="12.75">
      <c r="A148" s="3"/>
      <c r="B148" s="3"/>
      <c r="C148" s="36"/>
      <c r="D148" s="32" t="s">
        <v>106</v>
      </c>
      <c r="E148" s="40">
        <v>153.58436935599596</v>
      </c>
      <c r="F148" s="40">
        <v>165.87111890447562</v>
      </c>
      <c r="G148" s="40">
        <v>184.30124322719513</v>
      </c>
      <c r="H148" s="3"/>
      <c r="I148" s="3"/>
    </row>
    <row r="149" spans="1:9" ht="12.75">
      <c r="A149" s="3"/>
      <c r="B149" s="3"/>
      <c r="C149" s="1">
        <v>3</v>
      </c>
      <c r="D149" s="27" t="s">
        <v>28</v>
      </c>
      <c r="E149" s="5">
        <v>138.44</v>
      </c>
      <c r="F149" s="5">
        <v>138.44</v>
      </c>
      <c r="G149" s="5">
        <v>138.44</v>
      </c>
      <c r="H149" s="3"/>
      <c r="I149" s="3"/>
    </row>
    <row r="150" spans="1:9" ht="12.75">
      <c r="A150" s="3"/>
      <c r="B150" s="3"/>
      <c r="C150" s="36"/>
      <c r="D150" s="39" t="s">
        <v>107</v>
      </c>
      <c r="E150" s="40">
        <v>45.74</v>
      </c>
      <c r="F150" s="40">
        <v>45.74</v>
      </c>
      <c r="G150" s="40">
        <v>45.74</v>
      </c>
      <c r="H150" s="3"/>
      <c r="I150" s="3"/>
    </row>
    <row r="151" spans="1:9" ht="12.75">
      <c r="A151" s="3"/>
      <c r="B151" s="3"/>
      <c r="C151" s="28"/>
      <c r="D151" s="42" t="s">
        <v>108</v>
      </c>
      <c r="E151" s="44">
        <v>92.7</v>
      </c>
      <c r="F151" s="44">
        <v>92.7</v>
      </c>
      <c r="G151" s="44">
        <v>92.7</v>
      </c>
      <c r="H151" s="3"/>
      <c r="I151" s="3"/>
    </row>
    <row r="152" spans="1:9" ht="12.75">
      <c r="A152" s="3"/>
      <c r="B152" s="3"/>
      <c r="C152" s="12" t="s">
        <v>77</v>
      </c>
      <c r="D152" s="20" t="s">
        <v>163</v>
      </c>
      <c r="E152" s="14">
        <v>1378.7208076355598</v>
      </c>
      <c r="F152" s="14">
        <v>1502.9321584459137</v>
      </c>
      <c r="G152" s="14">
        <v>1657.6685164213247</v>
      </c>
      <c r="H152" s="3"/>
      <c r="I152" s="3"/>
    </row>
    <row r="153" spans="1:9" ht="12.75">
      <c r="A153" s="3"/>
      <c r="B153" s="3"/>
      <c r="C153" s="12" t="s">
        <v>6</v>
      </c>
      <c r="D153" s="20" t="s">
        <v>161</v>
      </c>
      <c r="E153" s="14">
        <v>-759.5043076355598</v>
      </c>
      <c r="F153" s="14">
        <v>-883.7156584459137</v>
      </c>
      <c r="G153" s="14">
        <v>-1038.4520164213247</v>
      </c>
      <c r="H153" s="3"/>
      <c r="I153" s="3"/>
    </row>
    <row r="154" spans="1:9" ht="12.75">
      <c r="A154" s="3"/>
      <c r="B154" s="3"/>
      <c r="C154" s="1">
        <v>1</v>
      </c>
      <c r="D154" s="27" t="s">
        <v>44</v>
      </c>
      <c r="E154" s="5">
        <v>685</v>
      </c>
      <c r="F154" s="5">
        <v>880</v>
      </c>
      <c r="G154" s="5">
        <v>1075</v>
      </c>
      <c r="H154" s="3"/>
      <c r="I154" s="3"/>
    </row>
    <row r="155" spans="1:9" ht="12.75">
      <c r="A155" s="3"/>
      <c r="B155" s="3"/>
      <c r="C155" s="36"/>
      <c r="D155" s="39" t="s">
        <v>109</v>
      </c>
      <c r="E155" s="40">
        <v>100</v>
      </c>
      <c r="F155" s="40">
        <v>100</v>
      </c>
      <c r="G155" s="40">
        <v>100</v>
      </c>
      <c r="H155" s="3"/>
      <c r="I155" s="3"/>
    </row>
    <row r="156" spans="1:9" ht="12.75">
      <c r="A156" s="3"/>
      <c r="B156" s="3"/>
      <c r="C156" s="36"/>
      <c r="D156" s="48" t="s">
        <v>110</v>
      </c>
      <c r="E156" s="40">
        <v>585</v>
      </c>
      <c r="F156" s="40">
        <v>780</v>
      </c>
      <c r="G156" s="40">
        <v>975</v>
      </c>
      <c r="H156" s="3"/>
      <c r="I156" s="3"/>
    </row>
    <row r="157" spans="1:9" ht="12.75">
      <c r="A157" s="3"/>
      <c r="B157" s="3"/>
      <c r="C157" s="2">
        <v>2</v>
      </c>
      <c r="D157" s="4" t="s">
        <v>29</v>
      </c>
      <c r="E157" s="5">
        <v>709.3981371428571</v>
      </c>
      <c r="F157" s="5">
        <v>785.7948596043955</v>
      </c>
      <c r="G157" s="5">
        <v>851.2777645714284</v>
      </c>
      <c r="H157" s="3"/>
      <c r="I157" s="3"/>
    </row>
    <row r="158" spans="1:9" ht="12.75">
      <c r="A158" s="3"/>
      <c r="B158" s="3"/>
      <c r="C158" s="2">
        <v>3</v>
      </c>
      <c r="D158" s="4" t="s">
        <v>30</v>
      </c>
      <c r="E158" s="5">
        <v>102.12</v>
      </c>
      <c r="F158" s="5">
        <v>102.12</v>
      </c>
      <c r="G158" s="5">
        <v>102.12</v>
      </c>
      <c r="H158" s="3"/>
      <c r="I158" s="3"/>
    </row>
    <row r="159" spans="1:9" ht="12.75">
      <c r="A159" s="3"/>
      <c r="B159" s="3"/>
      <c r="C159" s="2" t="s">
        <v>78</v>
      </c>
      <c r="D159" s="4" t="s">
        <v>31</v>
      </c>
      <c r="E159" s="5">
        <v>2875.238944778417</v>
      </c>
      <c r="F159" s="5">
        <v>3270.847018050309</v>
      </c>
      <c r="G159" s="5">
        <v>3686.0662809927535</v>
      </c>
      <c r="H159" s="3"/>
      <c r="I159" s="3"/>
    </row>
    <row r="160" spans="1:9" ht="12.75">
      <c r="A160" s="3"/>
      <c r="B160" s="3"/>
      <c r="C160" s="2" t="s">
        <v>79</v>
      </c>
      <c r="D160" s="4" t="s">
        <v>32</v>
      </c>
      <c r="E160" s="5">
        <v>2736.7650971593694</v>
      </c>
      <c r="F160" s="5">
        <v>3117.4606022261332</v>
      </c>
      <c r="G160" s="5">
        <v>3519.897663849896</v>
      </c>
      <c r="H160" s="3"/>
      <c r="I160" s="3"/>
    </row>
    <row r="161" spans="1:9" ht="12.75">
      <c r="A161" s="3"/>
      <c r="B161" s="3"/>
      <c r="C161" s="10" t="s">
        <v>1</v>
      </c>
      <c r="D161" s="13" t="s">
        <v>5</v>
      </c>
      <c r="E161" s="14">
        <v>-2256.022444778417</v>
      </c>
      <c r="F161" s="14">
        <v>-2651.630518050309</v>
      </c>
      <c r="G161" s="14">
        <v>-3066.8497809927535</v>
      </c>
      <c r="H161" s="3"/>
      <c r="I161" s="3"/>
    </row>
    <row r="162" spans="1:9" ht="12.75">
      <c r="A162" s="3"/>
      <c r="B162" s="3"/>
      <c r="C162" s="10" t="s">
        <v>2</v>
      </c>
      <c r="D162" s="15" t="s">
        <v>33</v>
      </c>
      <c r="E162" s="26" t="s">
        <v>38</v>
      </c>
      <c r="F162" s="46"/>
      <c r="G162" s="46"/>
      <c r="H162" s="3"/>
      <c r="I162" s="3"/>
    </row>
    <row r="163" spans="1:9" ht="12.75">
      <c r="A163" s="3"/>
      <c r="B163" s="3"/>
      <c r="C163" s="28"/>
      <c r="D163" s="29" t="s">
        <v>40</v>
      </c>
      <c r="E163" s="16">
        <v>7.188097361946043</v>
      </c>
      <c r="F163" s="16">
        <v>6.541694036100618</v>
      </c>
      <c r="G163" s="16">
        <v>6.143443801654589</v>
      </c>
      <c r="H163" s="3"/>
      <c r="I163" s="3"/>
    </row>
    <row r="164" spans="1:9" ht="12.75">
      <c r="A164" s="3"/>
      <c r="B164" s="3"/>
      <c r="C164" s="6"/>
      <c r="H164" s="3"/>
      <c r="I164" s="3"/>
    </row>
    <row r="165" spans="1:9" ht="18.75">
      <c r="A165" s="3"/>
      <c r="B165" s="3"/>
      <c r="C165" s="71" t="s">
        <v>56</v>
      </c>
      <c r="D165" s="71"/>
      <c r="E165" s="71"/>
      <c r="F165" s="71"/>
      <c r="G165" s="71"/>
      <c r="H165" s="3"/>
      <c r="I165" s="3"/>
    </row>
    <row r="166" spans="1:9" ht="12.75">
      <c r="A166" s="3"/>
      <c r="B166" s="3"/>
      <c r="C166" s="9"/>
      <c r="D166" s="3"/>
      <c r="E166" s="34"/>
      <c r="F166" s="34"/>
      <c r="G166" s="34"/>
      <c r="H166" s="3"/>
      <c r="I166" s="3"/>
    </row>
    <row r="167" spans="1:9" ht="12.75">
      <c r="A167" s="3"/>
      <c r="C167" s="9"/>
      <c r="D167" s="3" t="s">
        <v>22</v>
      </c>
      <c r="E167" s="3" t="s">
        <v>136</v>
      </c>
      <c r="F167" s="3"/>
      <c r="G167" s="56">
        <v>0.35</v>
      </c>
      <c r="H167" s="34"/>
      <c r="I167" s="34"/>
    </row>
    <row r="168" spans="1:9" ht="12.75">
      <c r="A168" s="3"/>
      <c r="B168" s="3"/>
      <c r="C168" s="9"/>
      <c r="E168" s="3"/>
      <c r="F168" s="3"/>
      <c r="G168" s="3"/>
      <c r="H168" s="3"/>
      <c r="I168" s="3"/>
    </row>
    <row r="169" spans="1:9" ht="11.25" customHeight="1">
      <c r="A169" s="3"/>
      <c r="B169" s="3"/>
      <c r="C169" s="9"/>
      <c r="D169" s="3"/>
      <c r="E169" s="3"/>
      <c r="F169" s="3"/>
      <c r="G169" s="3"/>
      <c r="H169" s="3"/>
      <c r="I169" s="3"/>
    </row>
    <row r="170" spans="1:9" ht="12.75">
      <c r="A170" s="3"/>
      <c r="B170" s="3"/>
      <c r="C170" s="1"/>
      <c r="D170" s="1"/>
      <c r="E170" s="10" t="s">
        <v>23</v>
      </c>
      <c r="F170" s="10" t="s">
        <v>23</v>
      </c>
      <c r="G170" s="10" t="s">
        <v>23</v>
      </c>
      <c r="H170" s="3"/>
      <c r="I170" s="3"/>
    </row>
    <row r="171" spans="1:9" ht="12.75">
      <c r="A171" s="3"/>
      <c r="B171" s="3"/>
      <c r="C171" s="36" t="s">
        <v>24</v>
      </c>
      <c r="D171" s="36" t="s">
        <v>25</v>
      </c>
      <c r="E171" s="11">
        <v>260</v>
      </c>
      <c r="F171" s="11">
        <v>325</v>
      </c>
      <c r="G171" s="11">
        <v>390</v>
      </c>
      <c r="H171" s="3"/>
      <c r="I171" s="3"/>
    </row>
    <row r="172" spans="1:9" ht="12.75">
      <c r="A172" s="3"/>
      <c r="B172" s="3"/>
      <c r="C172" s="28"/>
      <c r="D172" s="28"/>
      <c r="E172" s="2" t="s">
        <v>164</v>
      </c>
      <c r="F172" s="2" t="s">
        <v>164</v>
      </c>
      <c r="G172" s="2" t="s">
        <v>164</v>
      </c>
      <c r="H172" s="3"/>
      <c r="I172" s="3"/>
    </row>
    <row r="173" spans="1:9" ht="12.75">
      <c r="A173" s="3"/>
      <c r="B173" s="3"/>
      <c r="C173" s="2">
        <v>1</v>
      </c>
      <c r="D173" s="4" t="s">
        <v>111</v>
      </c>
      <c r="E173" s="5">
        <v>278.0979841269841</v>
      </c>
      <c r="F173" s="5">
        <v>278.0979841269841</v>
      </c>
      <c r="G173" s="5">
        <v>278.0979841269841</v>
      </c>
      <c r="H173" s="3"/>
      <c r="I173" s="3"/>
    </row>
    <row r="174" spans="1:9" ht="12.75">
      <c r="A174" s="3"/>
      <c r="B174" s="3"/>
      <c r="C174" s="2">
        <v>2</v>
      </c>
      <c r="D174" s="4" t="s">
        <v>112</v>
      </c>
      <c r="E174" s="5">
        <v>127.16666666666666</v>
      </c>
      <c r="F174" s="5">
        <v>127.16666666666666</v>
      </c>
      <c r="G174" s="5">
        <v>127.16666666666666</v>
      </c>
      <c r="H174" s="3"/>
      <c r="I174" s="3"/>
    </row>
    <row r="175" spans="1:9" ht="12.75">
      <c r="A175" s="3"/>
      <c r="B175" s="3"/>
      <c r="C175" s="2" t="s">
        <v>3</v>
      </c>
      <c r="D175" s="4" t="s">
        <v>31</v>
      </c>
      <c r="E175" s="5">
        <v>3280.5035955720678</v>
      </c>
      <c r="F175" s="5">
        <v>3676.1116688439597</v>
      </c>
      <c r="G175" s="5">
        <v>4091.330931786404</v>
      </c>
      <c r="H175" s="3"/>
      <c r="I175" s="3"/>
    </row>
    <row r="176" spans="1:9" ht="12.75">
      <c r="A176" s="3"/>
      <c r="B176" s="3"/>
      <c r="C176" s="2" t="s">
        <v>0</v>
      </c>
      <c r="D176" s="4" t="s">
        <v>32</v>
      </c>
      <c r="E176" s="5">
        <v>3086.9020336673057</v>
      </c>
      <c r="F176" s="5">
        <v>3467.5975387340695</v>
      </c>
      <c r="G176" s="5">
        <v>3870.0346003578325</v>
      </c>
      <c r="H176" s="3"/>
      <c r="I176" s="3"/>
    </row>
    <row r="177" spans="1:9" ht="12.75">
      <c r="A177" s="3"/>
      <c r="B177" s="3"/>
      <c r="C177" s="10" t="s">
        <v>7</v>
      </c>
      <c r="D177" s="13" t="s">
        <v>5</v>
      </c>
      <c r="E177" s="14">
        <v>-2661.2870955720678</v>
      </c>
      <c r="F177" s="14">
        <v>-3056.8951688439597</v>
      </c>
      <c r="G177" s="14">
        <v>-3472.114431786404</v>
      </c>
      <c r="H177" s="3"/>
      <c r="I177" s="3"/>
    </row>
    <row r="178" spans="1:9" ht="12.75">
      <c r="A178" s="3"/>
      <c r="B178" s="3"/>
      <c r="C178" s="10" t="s">
        <v>4</v>
      </c>
      <c r="D178" s="15" t="s">
        <v>33</v>
      </c>
      <c r="E178" s="26" t="s">
        <v>38</v>
      </c>
      <c r="F178" s="46"/>
      <c r="G178" s="46"/>
      <c r="H178" s="3"/>
      <c r="I178" s="3"/>
    </row>
    <row r="179" spans="1:9" ht="12.75">
      <c r="A179" s="3"/>
      <c r="B179" s="3"/>
      <c r="C179" s="28"/>
      <c r="D179" s="29" t="s">
        <v>40</v>
      </c>
      <c r="E179" s="16">
        <v>12.61732152143103</v>
      </c>
      <c r="F179" s="16">
        <v>11.311112827212185</v>
      </c>
      <c r="G179" s="16">
        <v>10.490592132785652</v>
      </c>
      <c r="H179" s="3"/>
      <c r="I179" s="3"/>
    </row>
    <row r="180" spans="1:9" ht="12.75">
      <c r="A180" s="3"/>
      <c r="B180" s="3"/>
      <c r="C180" s="6"/>
      <c r="H180" s="3"/>
      <c r="I180" s="3"/>
    </row>
    <row r="181" spans="1:9" ht="12.75">
      <c r="A181" s="3"/>
      <c r="B181" s="3"/>
      <c r="C181" s="6"/>
      <c r="H181" s="3"/>
      <c r="I181" s="3"/>
    </row>
    <row r="182" spans="1:9" ht="12.75">
      <c r="A182" s="3"/>
      <c r="B182" s="3"/>
      <c r="C182" s="9"/>
      <c r="D182" s="3"/>
      <c r="E182" s="3"/>
      <c r="F182" s="3"/>
      <c r="G182" s="3"/>
      <c r="H182" s="3"/>
      <c r="I182" s="3"/>
    </row>
    <row r="183" spans="1:9" ht="12.75">
      <c r="A183" s="3"/>
      <c r="B183" s="3"/>
      <c r="C183" s="9"/>
      <c r="D183" s="3"/>
      <c r="E183" s="3"/>
      <c r="F183" s="3"/>
      <c r="G183" s="3"/>
      <c r="H183" s="3"/>
      <c r="I183" s="3"/>
    </row>
    <row r="184" spans="1:9" ht="12.75">
      <c r="A184" s="3"/>
      <c r="B184" s="3"/>
      <c r="C184" s="9"/>
      <c r="D184" s="3"/>
      <c r="E184" s="3"/>
      <c r="F184" s="3"/>
      <c r="G184" s="3"/>
      <c r="H184" s="3"/>
      <c r="I184" s="3"/>
    </row>
    <row r="186" spans="1:9" ht="18.75">
      <c r="A186" s="3"/>
      <c r="B186" s="3"/>
      <c r="C186" s="71" t="s">
        <v>57</v>
      </c>
      <c r="D186" s="71"/>
      <c r="E186" s="71"/>
      <c r="F186" s="71"/>
      <c r="G186" s="71"/>
      <c r="H186" s="3"/>
      <c r="I186" s="3"/>
    </row>
    <row r="187" spans="1:9" ht="12.75">
      <c r="A187" s="3"/>
      <c r="B187" s="3"/>
      <c r="C187" s="9"/>
      <c r="D187" s="19"/>
      <c r="E187" s="3"/>
      <c r="F187" s="3"/>
      <c r="G187" s="3"/>
      <c r="H187" s="3"/>
      <c r="I187" s="3"/>
    </row>
    <row r="188" spans="1:9" ht="12.75">
      <c r="A188" s="3"/>
      <c r="B188" s="3"/>
      <c r="C188" s="9"/>
      <c r="D188" s="3" t="s">
        <v>22</v>
      </c>
      <c r="E188" s="3"/>
      <c r="F188" s="3"/>
      <c r="G188" s="3"/>
      <c r="H188" s="3"/>
      <c r="I188" s="3"/>
    </row>
    <row r="189" spans="1:9" ht="12.75">
      <c r="A189" s="3"/>
      <c r="B189" s="3"/>
      <c r="C189" s="3" t="s">
        <v>137</v>
      </c>
      <c r="E189" s="3"/>
      <c r="F189" s="3"/>
      <c r="G189" s="3"/>
      <c r="H189" s="3"/>
      <c r="I189" s="3"/>
    </row>
    <row r="190" spans="1:9" ht="12.75">
      <c r="A190" s="3"/>
      <c r="B190" s="3"/>
      <c r="C190" s="3" t="s">
        <v>64</v>
      </c>
      <c r="E190" s="3" t="s">
        <v>84</v>
      </c>
      <c r="F190" s="3"/>
      <c r="G190" s="3"/>
      <c r="H190" s="3"/>
      <c r="I190" s="3"/>
    </row>
    <row r="191" spans="1:9" ht="12.75">
      <c r="A191" s="3"/>
      <c r="B191" s="3"/>
      <c r="C191" s="3" t="s">
        <v>65</v>
      </c>
      <c r="E191" s="3" t="s">
        <v>67</v>
      </c>
      <c r="F191" s="3"/>
      <c r="G191" s="3"/>
      <c r="H191" s="3"/>
      <c r="I191" s="3"/>
    </row>
    <row r="192" spans="1:9" ht="12.75">
      <c r="A192" s="3"/>
      <c r="B192" s="3"/>
      <c r="C192" s="3" t="s">
        <v>66</v>
      </c>
      <c r="E192" s="3" t="s">
        <v>68</v>
      </c>
      <c r="F192" s="3"/>
      <c r="G192" s="3"/>
      <c r="H192" s="3"/>
      <c r="I192" s="3"/>
    </row>
    <row r="193" spans="1:9" ht="12.75">
      <c r="A193" s="3"/>
      <c r="B193" s="3"/>
      <c r="C193" s="9"/>
      <c r="E193" s="3"/>
      <c r="F193" s="3"/>
      <c r="G193" s="3"/>
      <c r="H193" s="3"/>
      <c r="I193" s="3"/>
    </row>
    <row r="194" spans="1:9" ht="12.75">
      <c r="A194" s="3"/>
      <c r="B194" s="3"/>
      <c r="C194" s="1"/>
      <c r="D194" s="1"/>
      <c r="E194" s="10" t="s">
        <v>23</v>
      </c>
      <c r="F194" s="10" t="s">
        <v>23</v>
      </c>
      <c r="G194" s="10" t="s">
        <v>23</v>
      </c>
      <c r="H194" s="3"/>
      <c r="I194" s="3"/>
    </row>
    <row r="195" spans="1:9" ht="12.75">
      <c r="A195" s="3"/>
      <c r="B195" s="3"/>
      <c r="C195" s="36" t="s">
        <v>24</v>
      </c>
      <c r="D195" s="36" t="s">
        <v>113</v>
      </c>
      <c r="E195" s="11">
        <v>80</v>
      </c>
      <c r="F195" s="11">
        <v>100</v>
      </c>
      <c r="G195" s="11">
        <v>120</v>
      </c>
      <c r="H195" s="3"/>
      <c r="I195" s="3"/>
    </row>
    <row r="196" spans="1:9" ht="12.75">
      <c r="A196" s="3"/>
      <c r="B196" s="3"/>
      <c r="C196" s="28"/>
      <c r="D196" s="28"/>
      <c r="E196" s="2" t="s">
        <v>164</v>
      </c>
      <c r="F196" s="2" t="s">
        <v>164</v>
      </c>
      <c r="G196" s="2" t="s">
        <v>164</v>
      </c>
      <c r="H196" s="3"/>
      <c r="I196" s="3"/>
    </row>
    <row r="197" spans="1:9" ht="12.75">
      <c r="A197" s="3"/>
      <c r="B197" s="3"/>
      <c r="C197" s="12" t="s">
        <v>76</v>
      </c>
      <c r="D197" s="20" t="s">
        <v>162</v>
      </c>
      <c r="E197" s="14">
        <v>619.2165</v>
      </c>
      <c r="F197" s="14">
        <v>619.2165</v>
      </c>
      <c r="G197" s="14">
        <v>619.2165</v>
      </c>
      <c r="H197" s="3"/>
      <c r="I197" s="3"/>
    </row>
    <row r="198" spans="1:9" ht="12.75">
      <c r="A198" s="3"/>
      <c r="B198" s="3"/>
      <c r="C198" s="36"/>
      <c r="D198" s="37" t="s">
        <v>70</v>
      </c>
      <c r="E198" s="38">
        <v>0</v>
      </c>
      <c r="F198" s="38">
        <v>0</v>
      </c>
      <c r="G198" s="38">
        <v>0</v>
      </c>
      <c r="H198" s="3"/>
      <c r="I198" s="3"/>
    </row>
    <row r="199" spans="1:9" ht="12.75">
      <c r="A199" s="3"/>
      <c r="B199" s="3"/>
      <c r="C199" s="36"/>
      <c r="D199" s="37" t="s">
        <v>69</v>
      </c>
      <c r="E199" s="38">
        <v>619.2165</v>
      </c>
      <c r="F199" s="38">
        <v>619.2165</v>
      </c>
      <c r="G199" s="38">
        <v>619.2165</v>
      </c>
      <c r="H199" s="3"/>
      <c r="I199" s="3"/>
    </row>
    <row r="200" spans="1:9" ht="12.75">
      <c r="A200" s="3"/>
      <c r="B200" s="3"/>
      <c r="C200" s="2">
        <v>1</v>
      </c>
      <c r="D200" s="47" t="s">
        <v>73</v>
      </c>
      <c r="E200" s="5">
        <v>593.28</v>
      </c>
      <c r="F200" s="5">
        <v>593.28</v>
      </c>
      <c r="G200" s="5">
        <v>593.28</v>
      </c>
      <c r="H200" s="3"/>
      <c r="I200" s="3"/>
    </row>
    <row r="201" spans="1:9" ht="12.75">
      <c r="A201" s="3"/>
      <c r="B201" s="3"/>
      <c r="C201" s="36">
        <v>2</v>
      </c>
      <c r="D201" s="32" t="s">
        <v>114</v>
      </c>
      <c r="E201" s="5">
        <v>650.0460391851276</v>
      </c>
      <c r="F201" s="5">
        <v>749.1400057702654</v>
      </c>
      <c r="G201" s="5">
        <v>878.7589795204603</v>
      </c>
      <c r="H201" s="3"/>
      <c r="I201" s="3"/>
    </row>
    <row r="202" spans="1:9" ht="12.75">
      <c r="A202" s="3"/>
      <c r="B202" s="3"/>
      <c r="C202" s="36"/>
      <c r="D202" s="39" t="s">
        <v>104</v>
      </c>
      <c r="E202" s="40">
        <v>301.408610702593</v>
      </c>
      <c r="F202" s="40">
        <v>351.6433791530252</v>
      </c>
      <c r="G202" s="40">
        <v>401.87814760345736</v>
      </c>
      <c r="H202" s="3"/>
      <c r="I202" s="3"/>
    </row>
    <row r="203" spans="1:9" ht="12.75">
      <c r="A203" s="3"/>
      <c r="B203" s="3"/>
      <c r="C203" s="36"/>
      <c r="D203" s="39" t="s">
        <v>105</v>
      </c>
      <c r="E203" s="40">
        <v>195.05305912653859</v>
      </c>
      <c r="F203" s="40">
        <v>231.62550771276457</v>
      </c>
      <c r="G203" s="40">
        <v>292.5795886898079</v>
      </c>
      <c r="H203" s="3"/>
      <c r="I203" s="3"/>
    </row>
    <row r="204" spans="1:9" ht="12.75">
      <c r="A204" s="3"/>
      <c r="B204" s="3"/>
      <c r="C204" s="36"/>
      <c r="D204" s="48" t="s">
        <v>106</v>
      </c>
      <c r="E204" s="40">
        <v>153.58436935599596</v>
      </c>
      <c r="F204" s="40">
        <v>165.87111890447562</v>
      </c>
      <c r="G204" s="40">
        <v>184.30124322719513</v>
      </c>
      <c r="H204" s="3"/>
      <c r="I204" s="3"/>
    </row>
    <row r="205" spans="1:9" ht="12.75">
      <c r="A205" s="3"/>
      <c r="B205" s="3"/>
      <c r="C205" s="1">
        <v>3</v>
      </c>
      <c r="D205" s="27" t="s">
        <v>115</v>
      </c>
      <c r="E205" s="5">
        <v>138.44</v>
      </c>
      <c r="F205" s="5">
        <v>138.44</v>
      </c>
      <c r="G205" s="5">
        <v>138.44</v>
      </c>
      <c r="H205" s="3"/>
      <c r="I205" s="3"/>
    </row>
    <row r="206" spans="1:9" ht="12.75">
      <c r="A206" s="3"/>
      <c r="B206" s="3"/>
      <c r="C206" s="36"/>
      <c r="D206" s="39" t="s">
        <v>42</v>
      </c>
      <c r="E206" s="40">
        <v>45.74</v>
      </c>
      <c r="F206" s="40">
        <v>45.74</v>
      </c>
      <c r="G206" s="40">
        <v>45.74</v>
      </c>
      <c r="H206" s="3"/>
      <c r="I206" s="3"/>
    </row>
    <row r="207" spans="1:9" ht="12.75">
      <c r="A207" s="3"/>
      <c r="B207" s="3"/>
      <c r="C207" s="28"/>
      <c r="D207" s="42" t="s">
        <v>43</v>
      </c>
      <c r="E207" s="44">
        <v>92.7</v>
      </c>
      <c r="F207" s="44">
        <v>92.7</v>
      </c>
      <c r="G207" s="44">
        <v>92.7</v>
      </c>
      <c r="H207" s="3"/>
      <c r="I207" s="3"/>
    </row>
    <row r="208" spans="1:9" ht="12.75">
      <c r="A208" s="3"/>
      <c r="B208" s="3"/>
      <c r="C208" s="17" t="s">
        <v>77</v>
      </c>
      <c r="D208" s="20" t="s">
        <v>163</v>
      </c>
      <c r="E208" s="16">
        <v>1381.7660391851277</v>
      </c>
      <c r="F208" s="16">
        <v>1480.8600057702654</v>
      </c>
      <c r="G208" s="16">
        <v>1610.4789795204604</v>
      </c>
      <c r="H208" s="3"/>
      <c r="I208" s="3"/>
    </row>
    <row r="209" spans="1:9" ht="12.75">
      <c r="A209" s="3"/>
      <c r="B209" s="3"/>
      <c r="C209" s="12" t="s">
        <v>6</v>
      </c>
      <c r="D209" s="20" t="s">
        <v>161</v>
      </c>
      <c r="E209" s="14">
        <v>-762.5495391851277</v>
      </c>
      <c r="F209" s="14">
        <v>-861.6435057702654</v>
      </c>
      <c r="G209" s="14">
        <v>-991.2624795204604</v>
      </c>
      <c r="H209" s="3"/>
      <c r="I209" s="3"/>
    </row>
    <row r="210" spans="1:9" ht="12.75">
      <c r="A210" s="3"/>
      <c r="B210" s="3"/>
      <c r="C210" s="1">
        <v>1</v>
      </c>
      <c r="D210" s="27" t="s">
        <v>116</v>
      </c>
      <c r="E210" s="5">
        <v>600</v>
      </c>
      <c r="F210" s="5">
        <v>725</v>
      </c>
      <c r="G210" s="5">
        <v>850</v>
      </c>
      <c r="H210" s="3"/>
      <c r="I210" s="3"/>
    </row>
    <row r="211" spans="1:9" ht="12.75">
      <c r="A211" s="3"/>
      <c r="B211" s="3"/>
      <c r="C211" s="36"/>
      <c r="D211" s="39" t="s">
        <v>45</v>
      </c>
      <c r="E211" s="40">
        <v>100</v>
      </c>
      <c r="F211" s="40">
        <v>100</v>
      </c>
      <c r="G211" s="40">
        <v>100</v>
      </c>
      <c r="H211" s="3"/>
      <c r="I211" s="3"/>
    </row>
    <row r="212" spans="1:9" ht="12.75">
      <c r="A212" s="3"/>
      <c r="B212" s="3"/>
      <c r="C212" s="36"/>
      <c r="D212" s="48" t="s">
        <v>46</v>
      </c>
      <c r="E212" s="40">
        <v>500</v>
      </c>
      <c r="F212" s="40">
        <v>625</v>
      </c>
      <c r="G212" s="40">
        <v>750</v>
      </c>
      <c r="H212" s="3"/>
      <c r="I212" s="3"/>
    </row>
    <row r="213" spans="1:9" ht="12.75">
      <c r="A213" s="3"/>
      <c r="B213" s="3"/>
      <c r="C213" s="2">
        <v>2</v>
      </c>
      <c r="D213" s="4" t="s">
        <v>47</v>
      </c>
      <c r="E213" s="5">
        <v>72</v>
      </c>
      <c r="F213" s="5">
        <v>90</v>
      </c>
      <c r="G213" s="5">
        <v>102</v>
      </c>
      <c r="H213" s="3"/>
      <c r="I213" s="3"/>
    </row>
    <row r="214" spans="1:9" ht="12.75">
      <c r="A214" s="3"/>
      <c r="B214" s="3"/>
      <c r="C214" s="2">
        <v>3</v>
      </c>
      <c r="D214" s="4" t="s">
        <v>29</v>
      </c>
      <c r="E214" s="5">
        <v>927.6744870329668</v>
      </c>
      <c r="F214" s="5">
        <v>1036.8126619780217</v>
      </c>
      <c r="G214" s="5">
        <v>1091.3817494505493</v>
      </c>
      <c r="H214" s="3"/>
      <c r="I214" s="3"/>
    </row>
    <row r="215" spans="1:9" ht="12.75">
      <c r="A215" s="3"/>
      <c r="B215" s="3"/>
      <c r="C215" s="2">
        <v>4</v>
      </c>
      <c r="D215" s="4" t="s">
        <v>117</v>
      </c>
      <c r="E215" s="5">
        <v>190.75</v>
      </c>
      <c r="F215" s="5">
        <v>190.75</v>
      </c>
      <c r="G215" s="5">
        <v>190.75</v>
      </c>
      <c r="H215" s="3"/>
      <c r="I215" s="3"/>
    </row>
    <row r="216" spans="1:9" ht="12.75">
      <c r="A216" s="3"/>
      <c r="B216" s="3"/>
      <c r="C216" s="2">
        <v>5</v>
      </c>
      <c r="D216" s="4" t="s">
        <v>30</v>
      </c>
      <c r="E216" s="5">
        <v>102.12</v>
      </c>
      <c r="F216" s="5">
        <v>102.12</v>
      </c>
      <c r="G216" s="5">
        <v>102.12</v>
      </c>
      <c r="H216" s="3"/>
      <c r="I216" s="3"/>
    </row>
    <row r="217" spans="1:9" ht="12.75">
      <c r="A217" s="3"/>
      <c r="B217" s="3"/>
      <c r="C217" s="2" t="s">
        <v>78</v>
      </c>
      <c r="D217" s="4" t="s">
        <v>31</v>
      </c>
      <c r="E217" s="5">
        <v>3274.3105262180943</v>
      </c>
      <c r="F217" s="5">
        <v>3625.5426677482865</v>
      </c>
      <c r="G217" s="5">
        <v>3946.7307289710097</v>
      </c>
      <c r="H217" s="3"/>
      <c r="I217" s="3"/>
    </row>
    <row r="218" spans="1:9" ht="12.75">
      <c r="A218" s="3"/>
      <c r="B218" s="3"/>
      <c r="C218" s="2" t="s">
        <v>79</v>
      </c>
      <c r="D218" s="4" t="s">
        <v>32</v>
      </c>
      <c r="E218" s="5">
        <v>3093.229340870109</v>
      </c>
      <c r="F218" s="5">
        <v>3423.1578135358327</v>
      </c>
      <c r="G218" s="5">
        <v>3733.694040326321</v>
      </c>
      <c r="H218" s="3"/>
      <c r="I218" s="3"/>
    </row>
    <row r="219" spans="1:9" ht="12.75">
      <c r="A219" s="3"/>
      <c r="B219" s="3"/>
      <c r="C219" s="10" t="s">
        <v>1</v>
      </c>
      <c r="D219" s="13" t="s">
        <v>5</v>
      </c>
      <c r="E219" s="14">
        <v>-2655.0940262180943</v>
      </c>
      <c r="F219" s="14">
        <v>-3006.3261677482865</v>
      </c>
      <c r="G219" s="14">
        <v>-3327.5142289710097</v>
      </c>
      <c r="H219" s="3"/>
      <c r="I219" s="3"/>
    </row>
    <row r="220" spans="1:9" ht="12.75">
      <c r="A220" s="3"/>
      <c r="B220" s="3"/>
      <c r="C220" s="10" t="s">
        <v>2</v>
      </c>
      <c r="D220" s="15" t="s">
        <v>33</v>
      </c>
      <c r="E220" s="26" t="s">
        <v>38</v>
      </c>
      <c r="F220" s="46"/>
      <c r="G220" s="46"/>
      <c r="H220" s="3"/>
      <c r="I220" s="3"/>
    </row>
    <row r="221" spans="1:9" ht="12.75">
      <c r="A221" s="3"/>
      <c r="B221" s="3"/>
      <c r="C221" s="28"/>
      <c r="D221" s="29" t="s">
        <v>40</v>
      </c>
      <c r="E221" s="16">
        <v>40.92888157772618</v>
      </c>
      <c r="F221" s="16">
        <v>36.255426677482866</v>
      </c>
      <c r="G221" s="16">
        <v>32.88942274142508</v>
      </c>
      <c r="H221" s="3"/>
      <c r="I221" s="3"/>
    </row>
    <row r="222" spans="1:9" ht="12.75">
      <c r="A222" s="3"/>
      <c r="B222" s="3"/>
      <c r="C222" s="6"/>
      <c r="H222" s="3"/>
      <c r="I222" s="3"/>
    </row>
    <row r="223" spans="1:9" ht="12.75">
      <c r="A223" s="3"/>
      <c r="B223" s="3"/>
      <c r="C223" s="45"/>
      <c r="D223" s="24"/>
      <c r="E223" s="25"/>
      <c r="F223" s="25"/>
      <c r="G223" s="25"/>
      <c r="H223" s="3"/>
      <c r="I223" s="3"/>
    </row>
    <row r="224" spans="1:9" ht="12.75">
      <c r="A224" s="3"/>
      <c r="B224" s="3"/>
      <c r="C224" s="9"/>
      <c r="D224" s="3"/>
      <c r="E224" s="3"/>
      <c r="F224" s="3"/>
      <c r="G224" s="3"/>
      <c r="H224" s="3"/>
      <c r="I224" s="3"/>
    </row>
    <row r="225" spans="1:9" ht="12.75">
      <c r="A225" s="3"/>
      <c r="B225" s="3"/>
      <c r="C225" s="9"/>
      <c r="D225" s="3"/>
      <c r="E225" s="3"/>
      <c r="F225" s="3"/>
      <c r="G225" s="3"/>
      <c r="H225" s="3"/>
      <c r="I225" s="3"/>
    </row>
    <row r="227" spans="1:9" ht="18.75">
      <c r="A227" s="57"/>
      <c r="B227" s="57"/>
      <c r="C227" s="71" t="s">
        <v>58</v>
      </c>
      <c r="D227" s="71"/>
      <c r="E227" s="71"/>
      <c r="F227" s="71"/>
      <c r="G227" s="71"/>
      <c r="H227" s="57"/>
      <c r="I227" s="57"/>
    </row>
    <row r="228" spans="1:9" ht="12.75">
      <c r="A228" s="57"/>
      <c r="B228" s="57"/>
      <c r="C228" s="9"/>
      <c r="D228" s="19"/>
      <c r="E228" s="3"/>
      <c r="F228" s="3"/>
      <c r="G228" s="3"/>
      <c r="H228" s="57"/>
      <c r="I228" s="57"/>
    </row>
    <row r="229" spans="1:9" ht="12.75">
      <c r="A229" s="57"/>
      <c r="B229" s="57"/>
      <c r="C229" s="9"/>
      <c r="D229" s="3" t="s">
        <v>22</v>
      </c>
      <c r="E229" s="3"/>
      <c r="F229" s="3"/>
      <c r="G229" s="3"/>
      <c r="H229" s="57"/>
      <c r="I229" s="57"/>
    </row>
    <row r="230" spans="1:9" ht="12.75">
      <c r="A230" s="57"/>
      <c r="B230" s="57"/>
      <c r="C230" s="3" t="s">
        <v>138</v>
      </c>
      <c r="E230" s="3"/>
      <c r="F230" s="3"/>
      <c r="G230" s="3"/>
      <c r="H230" s="57"/>
      <c r="I230" s="57"/>
    </row>
    <row r="231" spans="1:9" ht="12.75">
      <c r="A231" s="57"/>
      <c r="B231" s="57"/>
      <c r="C231" s="3" t="s">
        <v>11</v>
      </c>
      <c r="E231" s="3" t="s">
        <v>84</v>
      </c>
      <c r="F231" s="3"/>
      <c r="G231" s="3"/>
      <c r="H231" s="57"/>
      <c r="I231" s="57"/>
    </row>
    <row r="232" spans="1:9" ht="12.75">
      <c r="A232" s="57"/>
      <c r="B232" s="57"/>
      <c r="C232" s="3" t="s">
        <v>139</v>
      </c>
      <c r="E232" s="3" t="s">
        <v>141</v>
      </c>
      <c r="F232" s="3"/>
      <c r="G232" s="3"/>
      <c r="H232" s="57"/>
      <c r="I232" s="57"/>
    </row>
    <row r="233" spans="1:9" ht="12.75">
      <c r="A233" s="57"/>
      <c r="B233" s="57"/>
      <c r="C233" s="3" t="s">
        <v>140</v>
      </c>
      <c r="E233" s="3" t="s">
        <v>142</v>
      </c>
      <c r="F233" s="3"/>
      <c r="G233" s="3"/>
      <c r="H233" s="57"/>
      <c r="I233" s="57"/>
    </row>
    <row r="234" spans="1:9" ht="12.75">
      <c r="A234" s="57"/>
      <c r="B234" s="57"/>
      <c r="C234" s="9"/>
      <c r="E234" s="3"/>
      <c r="F234" s="3"/>
      <c r="G234" s="3"/>
      <c r="H234" s="57"/>
      <c r="I234" s="57"/>
    </row>
    <row r="235" spans="1:9" ht="12.75">
      <c r="A235" s="57"/>
      <c r="B235" s="57"/>
      <c r="C235" s="1"/>
      <c r="D235" s="1"/>
      <c r="E235" s="10" t="s">
        <v>23</v>
      </c>
      <c r="F235" s="10" t="s">
        <v>23</v>
      </c>
      <c r="G235" s="10" t="s">
        <v>23</v>
      </c>
      <c r="H235" s="57"/>
      <c r="I235" s="57"/>
    </row>
    <row r="236" spans="1:9" ht="12.75">
      <c r="A236" s="57"/>
      <c r="B236" s="57"/>
      <c r="C236" s="36" t="s">
        <v>24</v>
      </c>
      <c r="D236" s="36" t="s">
        <v>25</v>
      </c>
      <c r="E236" s="11">
        <v>400</v>
      </c>
      <c r="F236" s="11">
        <v>500</v>
      </c>
      <c r="G236" s="11">
        <v>600</v>
      </c>
      <c r="H236" s="57"/>
      <c r="I236" s="57"/>
    </row>
    <row r="237" spans="1:9" ht="12.75">
      <c r="A237" s="57"/>
      <c r="B237" s="57"/>
      <c r="C237" s="28"/>
      <c r="D237" s="28"/>
      <c r="E237" s="2" t="s">
        <v>164</v>
      </c>
      <c r="F237" s="2" t="s">
        <v>164</v>
      </c>
      <c r="G237" s="2" t="s">
        <v>164</v>
      </c>
      <c r="H237" s="57"/>
      <c r="I237" s="57"/>
    </row>
    <row r="238" spans="1:9" ht="12.75">
      <c r="A238" s="57"/>
      <c r="B238" s="57"/>
      <c r="C238" s="12" t="s">
        <v>76</v>
      </c>
      <c r="D238" s="20" t="s">
        <v>162</v>
      </c>
      <c r="E238" s="14">
        <v>619.2165</v>
      </c>
      <c r="F238" s="14">
        <v>619.2165</v>
      </c>
      <c r="G238" s="14">
        <v>619.2165</v>
      </c>
      <c r="H238" s="57"/>
      <c r="I238" s="57"/>
    </row>
    <row r="239" spans="1:9" ht="12.75">
      <c r="A239" s="57"/>
      <c r="B239" s="57"/>
      <c r="C239" s="36"/>
      <c r="D239" s="37" t="s">
        <v>70</v>
      </c>
      <c r="E239" s="38">
        <v>0</v>
      </c>
      <c r="F239" s="38">
        <v>0</v>
      </c>
      <c r="G239" s="38">
        <v>0</v>
      </c>
      <c r="H239" s="57"/>
      <c r="I239" s="57"/>
    </row>
    <row r="240" spans="1:9" ht="12.75">
      <c r="A240" s="57"/>
      <c r="B240" s="3"/>
      <c r="C240" s="36"/>
      <c r="D240" s="37" t="s">
        <v>69</v>
      </c>
      <c r="E240" s="38">
        <v>619.2165</v>
      </c>
      <c r="F240" s="38">
        <v>619.2165</v>
      </c>
      <c r="G240" s="38">
        <v>619.2165</v>
      </c>
      <c r="H240" s="3"/>
      <c r="I240" s="3"/>
    </row>
    <row r="241" spans="1:9" ht="12.75">
      <c r="A241" s="57"/>
      <c r="B241" s="57"/>
      <c r="C241" s="2">
        <v>1</v>
      </c>
      <c r="D241" s="4" t="s">
        <v>118</v>
      </c>
      <c r="E241" s="5">
        <v>93.444</v>
      </c>
      <c r="F241" s="5">
        <v>93.444</v>
      </c>
      <c r="G241" s="5">
        <v>93.444</v>
      </c>
      <c r="H241" s="57"/>
      <c r="I241" s="57"/>
    </row>
    <row r="242" spans="1:9" ht="12.75">
      <c r="A242" s="3"/>
      <c r="B242" s="57"/>
      <c r="C242" s="36">
        <v>2</v>
      </c>
      <c r="D242" s="49" t="s">
        <v>27</v>
      </c>
      <c r="E242" s="5">
        <v>655.0884476947838</v>
      </c>
      <c r="F242" s="5">
        <v>762.1625071531438</v>
      </c>
      <c r="G242" s="5">
        <v>871.6747298505855</v>
      </c>
      <c r="H242" s="57"/>
      <c r="I242" s="57"/>
    </row>
    <row r="243" spans="1:9" ht="12.75">
      <c r="A243" s="57"/>
      <c r="B243" s="57"/>
      <c r="C243" s="36"/>
      <c r="D243" s="41" t="s">
        <v>48</v>
      </c>
      <c r="E243" s="40">
        <v>351.6433791530252</v>
      </c>
      <c r="F243" s="40">
        <v>376.7607633782413</v>
      </c>
      <c r="G243" s="33">
        <v>401.87814760345736</v>
      </c>
      <c r="H243" s="57"/>
      <c r="I243" s="57"/>
    </row>
    <row r="244" spans="1:9" ht="12.75">
      <c r="A244" s="57"/>
      <c r="B244" s="57"/>
      <c r="C244" s="36"/>
      <c r="D244" s="41" t="s">
        <v>49</v>
      </c>
      <c r="E244" s="40">
        <v>160.91877377939434</v>
      </c>
      <c r="F244" s="40">
        <v>207.24387532194726</v>
      </c>
      <c r="G244" s="40">
        <v>256.0071401035819</v>
      </c>
      <c r="H244" s="57"/>
      <c r="I244" s="57"/>
    </row>
    <row r="245" spans="1:9" ht="12.75">
      <c r="A245" s="57"/>
      <c r="B245" s="57"/>
      <c r="C245" s="36"/>
      <c r="D245" s="43" t="s">
        <v>50</v>
      </c>
      <c r="E245" s="40">
        <v>142.52629476236424</v>
      </c>
      <c r="F245" s="40">
        <v>178.1578684529553</v>
      </c>
      <c r="G245" s="33">
        <v>213.78944214354635</v>
      </c>
      <c r="H245" s="57"/>
      <c r="I245" s="57"/>
    </row>
    <row r="246" spans="1:9" ht="12.75">
      <c r="A246" s="57"/>
      <c r="B246" s="57"/>
      <c r="C246" s="1">
        <v>3</v>
      </c>
      <c r="D246" s="49" t="s">
        <v>28</v>
      </c>
      <c r="E246" s="5">
        <v>279.31</v>
      </c>
      <c r="F246" s="5">
        <v>279.31</v>
      </c>
      <c r="G246" s="5">
        <v>279.31</v>
      </c>
      <c r="H246" s="57"/>
      <c r="I246" s="57"/>
    </row>
    <row r="247" spans="1:9" ht="12.75">
      <c r="A247" s="57"/>
      <c r="B247" s="57"/>
      <c r="C247" s="36"/>
      <c r="D247" s="41" t="s">
        <v>119</v>
      </c>
      <c r="E247" s="40">
        <v>246.2</v>
      </c>
      <c r="F247" s="40">
        <v>246.2</v>
      </c>
      <c r="G247" s="52">
        <v>246.2</v>
      </c>
      <c r="H247" s="57"/>
      <c r="I247" s="57"/>
    </row>
    <row r="248" spans="1:9" ht="12.75">
      <c r="A248" s="57"/>
      <c r="B248" s="57"/>
      <c r="C248" s="28"/>
      <c r="D248" s="43" t="s">
        <v>120</v>
      </c>
      <c r="E248" s="44">
        <v>33.11</v>
      </c>
      <c r="F248" s="44">
        <v>33.11</v>
      </c>
      <c r="G248" s="7">
        <v>33.11</v>
      </c>
      <c r="H248" s="57"/>
      <c r="I248" s="57"/>
    </row>
    <row r="249" spans="1:9" ht="12.75">
      <c r="A249" s="57"/>
      <c r="B249" s="3"/>
      <c r="C249" s="17" t="s">
        <v>77</v>
      </c>
      <c r="D249" s="20" t="s">
        <v>163</v>
      </c>
      <c r="E249" s="16">
        <v>1027.8424476947837</v>
      </c>
      <c r="F249" s="16">
        <v>1134.9165071531438</v>
      </c>
      <c r="G249" s="16">
        <v>1244.4287298505856</v>
      </c>
      <c r="H249" s="3"/>
      <c r="I249" s="3"/>
    </row>
    <row r="250" spans="1:9" ht="12.75">
      <c r="A250" s="57"/>
      <c r="B250" s="3"/>
      <c r="C250" s="12" t="s">
        <v>6</v>
      </c>
      <c r="D250" s="20" t="s">
        <v>161</v>
      </c>
      <c r="E250" s="14">
        <v>-408.6259476947837</v>
      </c>
      <c r="F250" s="14">
        <v>-515.7000071531438</v>
      </c>
      <c r="G250" s="14">
        <v>-625.2122298505856</v>
      </c>
      <c r="H250" s="3"/>
      <c r="I250" s="3"/>
    </row>
    <row r="251" spans="1:9" ht="12.75">
      <c r="A251" s="3"/>
      <c r="B251" s="57"/>
      <c r="C251" s="1">
        <v>1</v>
      </c>
      <c r="D251" s="4" t="s">
        <v>29</v>
      </c>
      <c r="E251" s="5">
        <v>1761.4354410012209</v>
      </c>
      <c r="F251" s="5">
        <v>1854.1425694749694</v>
      </c>
      <c r="G251" s="5">
        <v>2039.5568264224664</v>
      </c>
      <c r="H251" s="57"/>
      <c r="I251" s="57"/>
    </row>
    <row r="252" spans="1:9" ht="12.75">
      <c r="A252" s="3"/>
      <c r="B252" s="57"/>
      <c r="C252" s="1">
        <v>2</v>
      </c>
      <c r="D252" s="27" t="s">
        <v>121</v>
      </c>
      <c r="E252" s="26">
        <v>100</v>
      </c>
      <c r="F252" s="26">
        <v>100</v>
      </c>
      <c r="G252" s="26">
        <v>100</v>
      </c>
      <c r="H252" s="57"/>
      <c r="I252" s="57"/>
    </row>
    <row r="253" spans="1:9" ht="12.75">
      <c r="A253" s="57"/>
      <c r="B253" s="57"/>
      <c r="C253" s="2">
        <v>3</v>
      </c>
      <c r="D253" s="4" t="s">
        <v>30</v>
      </c>
      <c r="E253" s="5">
        <v>102.12</v>
      </c>
      <c r="F253" s="5">
        <v>102.12</v>
      </c>
      <c r="G253" s="5">
        <v>102.12</v>
      </c>
      <c r="H253" s="57"/>
      <c r="I253" s="57"/>
    </row>
    <row r="254" spans="1:9" ht="12.75">
      <c r="A254" s="57"/>
      <c r="B254" s="57"/>
      <c r="C254" s="2" t="s">
        <v>78</v>
      </c>
      <c r="D254" s="4" t="s">
        <v>31</v>
      </c>
      <c r="E254" s="5">
        <v>2991.3978886960044</v>
      </c>
      <c r="F254" s="5">
        <v>3191.179076628113</v>
      </c>
      <c r="G254" s="5">
        <v>3486.1055562730517</v>
      </c>
      <c r="H254" s="57"/>
      <c r="I254" s="57"/>
    </row>
    <row r="255" spans="1:9" ht="12.75">
      <c r="A255" s="57"/>
      <c r="B255" s="57"/>
      <c r="C255" s="2" t="s">
        <v>79</v>
      </c>
      <c r="D255" s="4" t="s">
        <v>32</v>
      </c>
      <c r="E255" s="5">
        <v>2656.472208109924</v>
      </c>
      <c r="F255" s="5">
        <v>2838.625728642765</v>
      </c>
      <c r="G255" s="5">
        <v>3098.2968734891692</v>
      </c>
      <c r="H255" s="57"/>
      <c r="I255" s="57"/>
    </row>
    <row r="256" spans="1:9" ht="12.75">
      <c r="A256" s="57"/>
      <c r="B256" s="57"/>
      <c r="C256" s="10" t="s">
        <v>1</v>
      </c>
      <c r="D256" s="13" t="s">
        <v>5</v>
      </c>
      <c r="E256" s="14">
        <v>-2372.1813886960044</v>
      </c>
      <c r="F256" s="14">
        <v>-2571.962576628113</v>
      </c>
      <c r="G256" s="14">
        <v>-2866.8890562730517</v>
      </c>
      <c r="H256" s="57"/>
      <c r="I256" s="57"/>
    </row>
    <row r="257" spans="1:9" ht="12.75">
      <c r="A257" s="57"/>
      <c r="B257" s="57"/>
      <c r="C257" s="10" t="s">
        <v>2</v>
      </c>
      <c r="D257" s="15" t="s">
        <v>33</v>
      </c>
      <c r="E257" s="26" t="s">
        <v>38</v>
      </c>
      <c r="F257" s="46"/>
      <c r="G257" s="53"/>
      <c r="H257" s="57"/>
      <c r="I257" s="57"/>
    </row>
    <row r="258" spans="1:9" ht="12.75">
      <c r="A258" s="57"/>
      <c r="B258" s="57"/>
      <c r="C258" s="28"/>
      <c r="D258" s="29" t="s">
        <v>40</v>
      </c>
      <c r="E258" s="16">
        <v>7.478494721740011</v>
      </c>
      <c r="F258" s="16">
        <v>6.3823581532562255</v>
      </c>
      <c r="G258" s="16">
        <v>5.810175927121753</v>
      </c>
      <c r="H258" s="57"/>
      <c r="I258" s="57"/>
    </row>
    <row r="259" spans="1:9" ht="12.75">
      <c r="A259" s="57"/>
      <c r="B259" s="57"/>
      <c r="C259" s="58"/>
      <c r="D259" s="57"/>
      <c r="E259" s="59"/>
      <c r="F259" s="59"/>
      <c r="G259" s="57"/>
      <c r="H259" s="57"/>
      <c r="I259" s="57"/>
    </row>
    <row r="260" spans="1:9" ht="12.75">
      <c r="A260" s="57"/>
      <c r="B260" s="57"/>
      <c r="C260" s="60"/>
      <c r="D260" s="61"/>
      <c r="E260" s="62"/>
      <c r="F260" s="62"/>
      <c r="G260" s="57"/>
      <c r="H260" s="57"/>
      <c r="I260" s="57"/>
    </row>
    <row r="261" spans="1:9" ht="12.75">
      <c r="A261" s="57"/>
      <c r="B261" s="57"/>
      <c r="C261" s="58"/>
      <c r="D261" s="57"/>
      <c r="E261" s="57"/>
      <c r="F261" s="57"/>
      <c r="G261" s="57"/>
      <c r="H261" s="57"/>
      <c r="I261" s="57"/>
    </row>
    <row r="262" spans="1:9" ht="12.75">
      <c r="A262" s="57"/>
      <c r="B262" s="3"/>
      <c r="C262" s="58"/>
      <c r="D262" s="57"/>
      <c r="E262" s="57"/>
      <c r="F262" s="57"/>
      <c r="G262" s="57"/>
      <c r="H262" s="57"/>
      <c r="I262" s="57"/>
    </row>
    <row r="265" spans="1:9" ht="16.5">
      <c r="A265" s="57"/>
      <c r="B265" s="3"/>
      <c r="C265" s="72" t="s">
        <v>59</v>
      </c>
      <c r="D265" s="72"/>
      <c r="E265" s="72"/>
      <c r="F265" s="72"/>
      <c r="G265" s="72"/>
      <c r="H265" s="57"/>
      <c r="I265" s="57"/>
    </row>
    <row r="266" spans="1:9" ht="9" customHeight="1">
      <c r="A266" s="57"/>
      <c r="B266" s="3"/>
      <c r="C266" s="9"/>
      <c r="D266" s="57"/>
      <c r="E266" s="3"/>
      <c r="F266" s="3"/>
      <c r="G266" s="3"/>
      <c r="H266" s="57"/>
      <c r="I266" s="57"/>
    </row>
    <row r="267" spans="1:9" ht="12.75">
      <c r="A267" s="57"/>
      <c r="B267" s="3"/>
      <c r="C267" s="9"/>
      <c r="D267" s="3" t="s">
        <v>41</v>
      </c>
      <c r="E267" s="3" t="s">
        <v>149</v>
      </c>
      <c r="F267" s="3"/>
      <c r="G267" s="3"/>
      <c r="H267" s="57"/>
      <c r="I267" s="57"/>
    </row>
    <row r="268" spans="1:9" ht="12.75">
      <c r="A268" s="57"/>
      <c r="B268" s="3"/>
      <c r="C268" s="3" t="s">
        <v>11</v>
      </c>
      <c r="E268" s="3"/>
      <c r="F268" s="3"/>
      <c r="G268" s="3"/>
      <c r="H268" s="57"/>
      <c r="I268" s="57"/>
    </row>
    <row r="269" spans="1:9" ht="12.75">
      <c r="A269" s="57"/>
      <c r="B269" s="3"/>
      <c r="C269" s="3" t="s">
        <v>143</v>
      </c>
      <c r="E269" s="3" t="s">
        <v>146</v>
      </c>
      <c r="F269" s="3"/>
      <c r="G269" s="3"/>
      <c r="H269" s="57"/>
      <c r="I269" s="57"/>
    </row>
    <row r="270" spans="1:9" ht="12.75">
      <c r="A270" s="57"/>
      <c r="B270" s="3"/>
      <c r="C270" s="3" t="s">
        <v>144</v>
      </c>
      <c r="E270" s="3" t="s">
        <v>147</v>
      </c>
      <c r="F270" s="3"/>
      <c r="G270" s="3"/>
      <c r="H270" s="57"/>
      <c r="I270" s="57"/>
    </row>
    <row r="271" spans="1:9" ht="12.75">
      <c r="A271" s="57"/>
      <c r="B271" s="3"/>
      <c r="C271" s="3" t="s">
        <v>145</v>
      </c>
      <c r="E271" s="3" t="s">
        <v>148</v>
      </c>
      <c r="F271" s="3"/>
      <c r="G271" s="3"/>
      <c r="H271" s="57"/>
      <c r="I271" s="57"/>
    </row>
    <row r="272" spans="1:9" ht="6.75" customHeight="1">
      <c r="A272" s="57"/>
      <c r="B272" s="3"/>
      <c r="C272" s="9"/>
      <c r="E272" s="3"/>
      <c r="F272" s="3"/>
      <c r="G272" s="3"/>
      <c r="H272" s="57"/>
      <c r="I272" s="57"/>
    </row>
    <row r="273" spans="1:9" ht="12" customHeight="1">
      <c r="A273" s="57"/>
      <c r="B273" s="3"/>
      <c r="C273" s="1"/>
      <c r="D273" s="1"/>
      <c r="E273" s="10" t="s">
        <v>23</v>
      </c>
      <c r="F273" s="10" t="s">
        <v>23</v>
      </c>
      <c r="G273" s="10" t="s">
        <v>23</v>
      </c>
      <c r="H273" s="3"/>
      <c r="I273" s="3"/>
    </row>
    <row r="274" spans="1:9" ht="12" customHeight="1">
      <c r="A274" s="57"/>
      <c r="B274" s="3"/>
      <c r="C274" s="36" t="s">
        <v>24</v>
      </c>
      <c r="D274" s="36" t="s">
        <v>25</v>
      </c>
      <c r="E274" s="11">
        <v>250</v>
      </c>
      <c r="F274" s="11">
        <v>350</v>
      </c>
      <c r="G274" s="11">
        <v>450</v>
      </c>
      <c r="H274" s="57"/>
      <c r="I274" s="57"/>
    </row>
    <row r="275" spans="1:9" ht="12" customHeight="1">
      <c r="A275" s="57"/>
      <c r="B275" s="3"/>
      <c r="C275" s="28"/>
      <c r="D275" s="28"/>
      <c r="E275" s="2" t="s">
        <v>164</v>
      </c>
      <c r="F275" s="2" t="s">
        <v>164</v>
      </c>
      <c r="G275" s="2" t="s">
        <v>164</v>
      </c>
      <c r="H275" s="57"/>
      <c r="I275" s="57"/>
    </row>
    <row r="276" spans="1:9" ht="12" customHeight="1">
      <c r="A276" s="3"/>
      <c r="B276" s="3"/>
      <c r="C276" s="12" t="s">
        <v>76</v>
      </c>
      <c r="D276" s="20" t="s">
        <v>162</v>
      </c>
      <c r="E276" s="14">
        <v>619.2165</v>
      </c>
      <c r="F276" s="14">
        <v>619.2165</v>
      </c>
      <c r="G276" s="14">
        <v>619.2165</v>
      </c>
      <c r="H276" s="57"/>
      <c r="I276" s="57"/>
    </row>
    <row r="277" spans="1:9" ht="12" customHeight="1">
      <c r="A277" s="57"/>
      <c r="B277" s="3"/>
      <c r="C277" s="36"/>
      <c r="D277" s="37" t="s">
        <v>70</v>
      </c>
      <c r="E277" s="38">
        <v>0</v>
      </c>
      <c r="F277" s="38">
        <v>0</v>
      </c>
      <c r="G277" s="38">
        <v>0</v>
      </c>
      <c r="H277" s="57"/>
      <c r="I277" s="57"/>
    </row>
    <row r="278" spans="1:9" ht="12" customHeight="1">
      <c r="A278" s="57"/>
      <c r="B278" s="3"/>
      <c r="C278" s="36"/>
      <c r="D278" s="37" t="s">
        <v>69</v>
      </c>
      <c r="E278" s="38">
        <v>619.2165</v>
      </c>
      <c r="F278" s="38">
        <v>619.2165</v>
      </c>
      <c r="G278" s="38">
        <v>619.2165</v>
      </c>
      <c r="H278" s="3"/>
      <c r="I278" s="3"/>
    </row>
    <row r="279" spans="1:9" ht="12" customHeight="1">
      <c r="A279" s="57"/>
      <c r="B279" s="3"/>
      <c r="C279" s="1">
        <v>1</v>
      </c>
      <c r="D279" s="27" t="s">
        <v>122</v>
      </c>
      <c r="E279" s="50">
        <v>75</v>
      </c>
      <c r="F279" s="50">
        <v>75</v>
      </c>
      <c r="G279" s="50">
        <v>75</v>
      </c>
      <c r="H279" s="57"/>
      <c r="I279" s="57"/>
    </row>
    <row r="280" spans="1:9" ht="12" customHeight="1">
      <c r="A280" s="57"/>
      <c r="B280" s="3"/>
      <c r="C280" s="28" t="s">
        <v>38</v>
      </c>
      <c r="D280" s="8" t="s">
        <v>123</v>
      </c>
      <c r="E280" s="44">
        <v>72</v>
      </c>
      <c r="F280" s="44">
        <v>72</v>
      </c>
      <c r="G280" s="44">
        <v>72</v>
      </c>
      <c r="H280" s="57"/>
      <c r="I280" s="57"/>
    </row>
    <row r="281" spans="1:9" ht="12" customHeight="1">
      <c r="A281" s="3"/>
      <c r="B281" s="3"/>
      <c r="C281" s="1">
        <v>2</v>
      </c>
      <c r="D281" s="27" t="s">
        <v>124</v>
      </c>
      <c r="E281" s="5">
        <v>499.6262650645386</v>
      </c>
      <c r="F281" s="5">
        <v>623.0730051963161</v>
      </c>
      <c r="G281" s="5">
        <v>749.0314837506153</v>
      </c>
      <c r="H281" s="57"/>
      <c r="I281" s="57"/>
    </row>
    <row r="282" spans="1:9" ht="12" customHeight="1">
      <c r="A282" s="57"/>
      <c r="B282" s="3"/>
      <c r="C282" s="36"/>
      <c r="D282" s="8" t="s">
        <v>74</v>
      </c>
      <c r="E282" s="33">
        <v>213.49776591433672</v>
      </c>
      <c r="F282" s="33">
        <v>256.19731909720406</v>
      </c>
      <c r="G282" s="33">
        <v>301.408610702593</v>
      </c>
      <c r="H282" s="57"/>
      <c r="I282" s="57"/>
    </row>
    <row r="283" spans="1:9" ht="12" customHeight="1">
      <c r="A283" s="57"/>
      <c r="B283" s="3"/>
      <c r="C283" s="36"/>
      <c r="D283" s="41" t="s">
        <v>75</v>
      </c>
      <c r="E283" s="40">
        <v>175.54775321388473</v>
      </c>
      <c r="F283" s="40">
        <v>219.43469151735593</v>
      </c>
      <c r="G283" s="40">
        <v>263.3216298208271</v>
      </c>
      <c r="H283" s="57"/>
      <c r="I283" s="57"/>
    </row>
    <row r="284" spans="1:9" ht="12" customHeight="1">
      <c r="A284" s="3"/>
      <c r="B284" s="3"/>
      <c r="C284" s="28"/>
      <c r="D284" s="43" t="s">
        <v>80</v>
      </c>
      <c r="E284" s="44">
        <v>110.58074593631709</v>
      </c>
      <c r="F284" s="44">
        <v>147.44099458175612</v>
      </c>
      <c r="G284" s="44">
        <v>184.30124322719513</v>
      </c>
      <c r="H284" s="57"/>
      <c r="I284" s="57"/>
    </row>
    <row r="285" spans="1:9" ht="12" customHeight="1">
      <c r="A285" s="3"/>
      <c r="B285" s="3"/>
      <c r="C285" s="17" t="s">
        <v>77</v>
      </c>
      <c r="D285" s="20" t="s">
        <v>163</v>
      </c>
      <c r="E285" s="16">
        <v>646.6262650645385</v>
      </c>
      <c r="F285" s="16">
        <v>770.0730051963161</v>
      </c>
      <c r="G285" s="16">
        <v>896.0314837506153</v>
      </c>
      <c r="H285" s="3"/>
      <c r="I285" s="3"/>
    </row>
    <row r="286" spans="1:9" ht="12" customHeight="1">
      <c r="A286" s="3"/>
      <c r="B286" s="3"/>
      <c r="C286" s="12" t="s">
        <v>6</v>
      </c>
      <c r="D286" s="20" t="s">
        <v>161</v>
      </c>
      <c r="E286" s="14">
        <v>-27.409765064538533</v>
      </c>
      <c r="F286" s="14">
        <v>-150.8565051963161</v>
      </c>
      <c r="G286" s="14">
        <v>-276.8149837506153</v>
      </c>
      <c r="H286" s="3"/>
      <c r="I286" s="3"/>
    </row>
    <row r="287" spans="1:9" ht="12" customHeight="1">
      <c r="A287" s="3"/>
      <c r="B287" s="3"/>
      <c r="C287" s="2">
        <v>1</v>
      </c>
      <c r="D287" s="4" t="s">
        <v>29</v>
      </c>
      <c r="E287" s="5">
        <v>1004.0712094945054</v>
      </c>
      <c r="F287" s="5">
        <v>1309.658099340659</v>
      </c>
      <c r="G287" s="5">
        <v>1637.0726241758239</v>
      </c>
      <c r="H287" s="57"/>
      <c r="I287" s="57"/>
    </row>
    <row r="288" spans="1:9" ht="12" customHeight="1">
      <c r="A288" s="3"/>
      <c r="B288" s="3"/>
      <c r="C288" s="36">
        <v>2</v>
      </c>
      <c r="D288" s="41" t="s">
        <v>125</v>
      </c>
      <c r="E288" s="40">
        <v>102.12</v>
      </c>
      <c r="F288" s="40">
        <v>102.12</v>
      </c>
      <c r="G288" s="40">
        <v>102.12</v>
      </c>
      <c r="H288" s="3"/>
      <c r="I288" s="3"/>
    </row>
    <row r="289" spans="1:9" ht="12" customHeight="1">
      <c r="A289" s="3"/>
      <c r="B289" s="3"/>
      <c r="C289" s="2" t="s">
        <v>78</v>
      </c>
      <c r="D289" s="4" t="s">
        <v>31</v>
      </c>
      <c r="E289" s="5">
        <v>1752.817474559044</v>
      </c>
      <c r="F289" s="5">
        <v>2181.851104536975</v>
      </c>
      <c r="G289" s="5">
        <v>2635.224107926439</v>
      </c>
      <c r="H289" s="3"/>
      <c r="I289" s="3"/>
    </row>
    <row r="290" spans="1:9" ht="12" customHeight="1">
      <c r="A290" s="3"/>
      <c r="B290" s="3"/>
      <c r="C290" s="36" t="s">
        <v>79</v>
      </c>
      <c r="D290" s="4" t="s">
        <v>32</v>
      </c>
      <c r="E290" s="33">
        <v>1556.8237210059303</v>
      </c>
      <c r="F290" s="33">
        <v>1926.2070781633488</v>
      </c>
      <c r="G290" s="33">
        <v>2315.6690749594063</v>
      </c>
      <c r="H290" s="3"/>
      <c r="I290" s="3"/>
    </row>
    <row r="291" spans="1:9" ht="12" customHeight="1">
      <c r="A291" s="3"/>
      <c r="B291" s="3"/>
      <c r="C291" s="10" t="s">
        <v>1</v>
      </c>
      <c r="D291" s="13" t="s">
        <v>5</v>
      </c>
      <c r="E291" s="14">
        <v>-1133.600974559044</v>
      </c>
      <c r="F291" s="14">
        <v>-1562.634604536975</v>
      </c>
      <c r="G291" s="14">
        <v>-2016.007607926439</v>
      </c>
      <c r="H291" s="3"/>
      <c r="I291" s="3"/>
    </row>
    <row r="292" spans="1:9" ht="12" customHeight="1">
      <c r="A292" s="3"/>
      <c r="B292" s="3"/>
      <c r="C292" s="10" t="s">
        <v>2</v>
      </c>
      <c r="D292" s="15" t="s">
        <v>33</v>
      </c>
      <c r="E292" s="26" t="s">
        <v>38</v>
      </c>
      <c r="F292" s="23" t="s">
        <v>38</v>
      </c>
      <c r="G292" s="23" t="s">
        <v>38</v>
      </c>
      <c r="H292" s="3"/>
      <c r="I292" s="3"/>
    </row>
    <row r="293" spans="1:9" ht="12" customHeight="1">
      <c r="A293" s="3"/>
      <c r="B293" s="3"/>
      <c r="C293" s="28"/>
      <c r="D293" s="29" t="s">
        <v>37</v>
      </c>
      <c r="E293" s="63">
        <v>7.0112698982361765</v>
      </c>
      <c r="F293" s="63">
        <v>6.2338602986770715</v>
      </c>
      <c r="G293" s="63">
        <v>5.856053573169865</v>
      </c>
      <c r="H293" s="3"/>
      <c r="I293" s="3"/>
    </row>
    <row r="294" spans="1:9" ht="12" customHeight="1">
      <c r="A294" s="3"/>
      <c r="B294" s="3"/>
      <c r="C294" s="2"/>
      <c r="D294" s="21" t="s">
        <v>126</v>
      </c>
      <c r="E294" s="64">
        <v>175</v>
      </c>
      <c r="F294" s="64">
        <v>245</v>
      </c>
      <c r="G294" s="64">
        <v>315</v>
      </c>
      <c r="H294" s="3"/>
      <c r="I294" s="3"/>
    </row>
    <row r="295" spans="1:9" ht="12" customHeight="1">
      <c r="A295" s="3"/>
      <c r="B295" s="3"/>
      <c r="C295" s="2">
        <v>1</v>
      </c>
      <c r="D295" s="4" t="s">
        <v>111</v>
      </c>
      <c r="E295" s="5">
        <v>194.66858888888885</v>
      </c>
      <c r="F295" s="5">
        <v>278.0979841269841</v>
      </c>
      <c r="G295" s="5">
        <v>347.6224801587301</v>
      </c>
      <c r="H295" s="3"/>
      <c r="I295" s="3"/>
    </row>
    <row r="296" spans="1:9" ht="12" customHeight="1">
      <c r="A296" s="3"/>
      <c r="B296" s="3"/>
      <c r="C296" s="2">
        <v>2</v>
      </c>
      <c r="D296" s="4" t="s">
        <v>127</v>
      </c>
      <c r="E296" s="5">
        <v>127.16666666666666</v>
      </c>
      <c r="F296" s="5">
        <v>127.16666666666666</v>
      </c>
      <c r="G296" s="5">
        <v>127.16666666666666</v>
      </c>
      <c r="H296" s="3"/>
      <c r="I296" s="3"/>
    </row>
    <row r="297" spans="1:9" ht="12" customHeight="1">
      <c r="A297" s="3"/>
      <c r="B297" s="3"/>
      <c r="C297" s="2" t="s">
        <v>3</v>
      </c>
      <c r="D297" s="4" t="s">
        <v>31</v>
      </c>
      <c r="E297" s="5">
        <v>2074.6527301145993</v>
      </c>
      <c r="F297" s="5">
        <v>2587.1157553306257</v>
      </c>
      <c r="G297" s="5">
        <v>3110.0132547518356</v>
      </c>
      <c r="H297" s="3"/>
      <c r="I297" s="3"/>
    </row>
    <row r="298" spans="1:9" ht="12" customHeight="1">
      <c r="A298" s="3"/>
      <c r="B298" s="3"/>
      <c r="C298" s="2" t="s">
        <v>0</v>
      </c>
      <c r="D298" s="4" t="s">
        <v>32</v>
      </c>
      <c r="E298" s="5">
        <v>1840.069576561486</v>
      </c>
      <c r="F298" s="5">
        <v>2276.344014671285</v>
      </c>
      <c r="G298" s="5">
        <v>2721.54857892766</v>
      </c>
      <c r="H298" s="3"/>
      <c r="I298" s="3"/>
    </row>
    <row r="299" spans="1:9" ht="12" customHeight="1">
      <c r="A299" s="3"/>
      <c r="B299" s="3"/>
      <c r="C299" s="10" t="s">
        <v>7</v>
      </c>
      <c r="D299" s="13" t="s">
        <v>5</v>
      </c>
      <c r="E299" s="14">
        <v>-1455.4362301145993</v>
      </c>
      <c r="F299" s="14">
        <v>-1967.8992553306257</v>
      </c>
      <c r="G299" s="14">
        <v>-2490.7967547518356</v>
      </c>
      <c r="H299" s="3"/>
      <c r="I299" s="3"/>
    </row>
    <row r="300" spans="1:9" ht="12" customHeight="1">
      <c r="A300" s="3"/>
      <c r="B300" s="3"/>
      <c r="C300" s="10" t="s">
        <v>4</v>
      </c>
      <c r="D300" s="15" t="s">
        <v>33</v>
      </c>
      <c r="E300" s="26" t="s">
        <v>38</v>
      </c>
      <c r="F300" s="65" t="s">
        <v>38</v>
      </c>
      <c r="G300" s="65" t="s">
        <v>38</v>
      </c>
      <c r="H300" s="3"/>
      <c r="I300" s="3"/>
    </row>
    <row r="301" spans="1:9" ht="12" customHeight="1">
      <c r="A301" s="3"/>
      <c r="B301" s="3"/>
      <c r="C301" s="28"/>
      <c r="D301" s="29" t="s">
        <v>37</v>
      </c>
      <c r="E301" s="16">
        <v>11.85515845779771</v>
      </c>
      <c r="F301" s="16">
        <v>10.559656144206636</v>
      </c>
      <c r="G301" s="16">
        <v>9.873057951593129</v>
      </c>
      <c r="H301" s="3"/>
      <c r="I301" s="3"/>
    </row>
    <row r="302" spans="1:9" ht="6.75" customHeight="1">
      <c r="A302" s="3"/>
      <c r="B302" s="3"/>
      <c r="C302" s="6"/>
      <c r="H302" s="3"/>
      <c r="I302" s="3"/>
    </row>
    <row r="303" spans="1:9" ht="18" customHeight="1">
      <c r="A303" s="3"/>
      <c r="B303" s="3"/>
      <c r="C303" s="72" t="s">
        <v>60</v>
      </c>
      <c r="D303" s="72"/>
      <c r="E303" s="72"/>
      <c r="F303" s="72"/>
      <c r="G303" s="72"/>
      <c r="H303" s="3"/>
      <c r="I303" s="3"/>
    </row>
    <row r="304" spans="1:9" ht="6" customHeight="1">
      <c r="A304" s="3"/>
      <c r="B304" s="3"/>
      <c r="C304" s="71"/>
      <c r="D304" s="71"/>
      <c r="E304" s="71"/>
      <c r="F304" s="71"/>
      <c r="G304" s="71"/>
      <c r="H304" s="3"/>
      <c r="I304" s="3"/>
    </row>
    <row r="305" spans="1:9" ht="12" customHeight="1">
      <c r="A305" s="3"/>
      <c r="C305" s="1"/>
      <c r="D305" s="1"/>
      <c r="E305" s="10" t="s">
        <v>23</v>
      </c>
      <c r="F305" s="10" t="s">
        <v>23</v>
      </c>
      <c r="G305" s="10" t="s">
        <v>23</v>
      </c>
      <c r="H305" s="3"/>
      <c r="I305" s="3"/>
    </row>
    <row r="306" spans="1:9" ht="12" customHeight="1">
      <c r="A306" s="3"/>
      <c r="B306" s="3"/>
      <c r="C306" s="36" t="s">
        <v>24</v>
      </c>
      <c r="D306" s="36" t="s">
        <v>25</v>
      </c>
      <c r="E306" s="11">
        <v>50</v>
      </c>
      <c r="F306" s="11">
        <v>70</v>
      </c>
      <c r="G306" s="11">
        <v>90</v>
      </c>
      <c r="H306" s="3"/>
      <c r="I306" s="3"/>
    </row>
    <row r="307" spans="1:9" ht="12" customHeight="1">
      <c r="A307" s="3"/>
      <c r="B307" s="3"/>
      <c r="C307" s="28"/>
      <c r="D307" s="28"/>
      <c r="E307" s="2" t="s">
        <v>164</v>
      </c>
      <c r="F307" s="2" t="s">
        <v>164</v>
      </c>
      <c r="G307" s="2" t="s">
        <v>164</v>
      </c>
      <c r="H307" s="3"/>
      <c r="I307" s="3"/>
    </row>
    <row r="308" spans="1:9" ht="12" customHeight="1">
      <c r="A308" s="3"/>
      <c r="B308" s="3"/>
      <c r="C308" s="12" t="s">
        <v>76</v>
      </c>
      <c r="D308" s="20" t="s">
        <v>162</v>
      </c>
      <c r="E308" s="14">
        <v>619.2165</v>
      </c>
      <c r="F308" s="14">
        <v>619.2165</v>
      </c>
      <c r="G308" s="14">
        <v>619.2165</v>
      </c>
      <c r="H308" s="3"/>
      <c r="I308" s="3"/>
    </row>
    <row r="309" spans="1:9" ht="12" customHeight="1">
      <c r="A309" s="3"/>
      <c r="B309" s="3"/>
      <c r="C309" s="36"/>
      <c r="D309" s="37" t="s">
        <v>70</v>
      </c>
      <c r="E309" s="38">
        <v>0</v>
      </c>
      <c r="F309" s="38">
        <v>0</v>
      </c>
      <c r="G309" s="38">
        <v>0</v>
      </c>
      <c r="H309" s="3"/>
      <c r="I309" s="3"/>
    </row>
    <row r="310" spans="1:9" ht="12" customHeight="1">
      <c r="A310" s="3"/>
      <c r="B310" s="3"/>
      <c r="C310" s="36"/>
      <c r="D310" s="37" t="s">
        <v>69</v>
      </c>
      <c r="E310" s="38">
        <v>619.2165</v>
      </c>
      <c r="F310" s="38">
        <v>619.2165</v>
      </c>
      <c r="G310" s="38">
        <v>619.2165</v>
      </c>
      <c r="H310" s="3"/>
      <c r="I310" s="3"/>
    </row>
    <row r="311" spans="1:9" ht="12" customHeight="1">
      <c r="A311" s="3"/>
      <c r="B311" s="3"/>
      <c r="C311" s="1">
        <v>1</v>
      </c>
      <c r="D311" s="27" t="s">
        <v>128</v>
      </c>
      <c r="E311" s="50">
        <v>75</v>
      </c>
      <c r="F311" s="50">
        <v>75</v>
      </c>
      <c r="G311" s="50">
        <v>75</v>
      </c>
      <c r="H311" s="3"/>
      <c r="I311" s="3"/>
    </row>
    <row r="312" spans="1:9" ht="12" customHeight="1">
      <c r="A312" s="3"/>
      <c r="B312" s="3"/>
      <c r="C312" s="28" t="s">
        <v>38</v>
      </c>
      <c r="D312" s="66" t="s">
        <v>129</v>
      </c>
      <c r="E312" s="44">
        <v>72</v>
      </c>
      <c r="F312" s="44">
        <v>72</v>
      </c>
      <c r="G312" s="44">
        <v>72</v>
      </c>
      <c r="H312" s="3"/>
      <c r="I312" s="3"/>
    </row>
    <row r="313" spans="1:9" ht="12" customHeight="1">
      <c r="A313" s="3"/>
      <c r="B313" s="3"/>
      <c r="C313" s="1">
        <v>2</v>
      </c>
      <c r="D313" s="27" t="s">
        <v>124</v>
      </c>
      <c r="E313" s="5">
        <v>499.6262650645386</v>
      </c>
      <c r="F313" s="5">
        <v>623.0730051963161</v>
      </c>
      <c r="G313" s="5">
        <v>749.0314837506153</v>
      </c>
      <c r="H313" s="3"/>
      <c r="I313" s="3"/>
    </row>
    <row r="314" spans="1:9" ht="12" customHeight="1">
      <c r="A314" s="3"/>
      <c r="B314" s="3"/>
      <c r="C314" s="36"/>
      <c r="D314" s="8" t="s">
        <v>74</v>
      </c>
      <c r="E314" s="33">
        <v>213.49776591433672</v>
      </c>
      <c r="F314" s="33">
        <v>256.19731909720406</v>
      </c>
      <c r="G314" s="33">
        <v>301.408610702593</v>
      </c>
      <c r="H314" s="3"/>
      <c r="I314" s="3"/>
    </row>
    <row r="315" spans="1:9" ht="12" customHeight="1">
      <c r="A315" s="3"/>
      <c r="B315" s="3"/>
      <c r="C315" s="36"/>
      <c r="D315" s="41" t="s">
        <v>75</v>
      </c>
      <c r="E315" s="40">
        <v>175.54775321388473</v>
      </c>
      <c r="F315" s="40">
        <v>219.43469151735593</v>
      </c>
      <c r="G315" s="40">
        <v>263.3216298208271</v>
      </c>
      <c r="H315" s="3"/>
      <c r="I315" s="3"/>
    </row>
    <row r="316" spans="1:9" ht="12" customHeight="1">
      <c r="A316" s="3"/>
      <c r="B316" s="3"/>
      <c r="C316" s="28"/>
      <c r="D316" s="43" t="s">
        <v>80</v>
      </c>
      <c r="E316" s="44">
        <v>110.58074593631709</v>
      </c>
      <c r="F316" s="44">
        <v>147.44099458175612</v>
      </c>
      <c r="G316" s="44">
        <v>184.30124322719513</v>
      </c>
      <c r="H316" s="3"/>
      <c r="I316" s="3"/>
    </row>
    <row r="317" spans="1:9" ht="12" customHeight="1">
      <c r="A317" s="3"/>
      <c r="B317" s="3"/>
      <c r="C317" s="17" t="s">
        <v>77</v>
      </c>
      <c r="D317" s="20" t="s">
        <v>163</v>
      </c>
      <c r="E317" s="16">
        <v>646.6262650645385</v>
      </c>
      <c r="F317" s="16">
        <v>770.0730051963161</v>
      </c>
      <c r="G317" s="16">
        <v>896.0314837506153</v>
      </c>
      <c r="H317" s="3"/>
      <c r="I317" s="3"/>
    </row>
    <row r="318" spans="1:9" ht="12" customHeight="1">
      <c r="A318" s="3"/>
      <c r="B318" s="3"/>
      <c r="C318" s="12" t="s">
        <v>6</v>
      </c>
      <c r="D318" s="20" t="s">
        <v>161</v>
      </c>
      <c r="E318" s="14">
        <v>-27.409765064538533</v>
      </c>
      <c r="F318" s="14">
        <v>-150.8565051963161</v>
      </c>
      <c r="G318" s="14">
        <v>-276.8149837506153</v>
      </c>
      <c r="H318" s="3"/>
      <c r="I318" s="3"/>
    </row>
    <row r="319" spans="1:9" ht="12" customHeight="1">
      <c r="A319" s="3"/>
      <c r="B319" s="3"/>
      <c r="C319" s="2">
        <v>1</v>
      </c>
      <c r="D319" s="4" t="s">
        <v>29</v>
      </c>
      <c r="E319" s="5">
        <v>858.5087441269842</v>
      </c>
      <c r="F319" s="5">
        <v>1019.4791336507936</v>
      </c>
      <c r="G319" s="5">
        <v>1201.9122417777778</v>
      </c>
      <c r="H319" s="3"/>
      <c r="I319" s="3"/>
    </row>
    <row r="320" spans="1:9" ht="12" customHeight="1">
      <c r="A320" s="3"/>
      <c r="B320" s="3"/>
      <c r="C320" s="36">
        <v>2</v>
      </c>
      <c r="D320" s="41" t="s">
        <v>125</v>
      </c>
      <c r="E320" s="40">
        <v>102.12</v>
      </c>
      <c r="F320" s="40">
        <v>102.12</v>
      </c>
      <c r="G320" s="40">
        <v>102.12</v>
      </c>
      <c r="H320" s="3"/>
      <c r="I320" s="3"/>
    </row>
    <row r="321" spans="1:9" ht="12" customHeight="1">
      <c r="A321" s="3"/>
      <c r="B321" s="3"/>
      <c r="C321" s="2" t="s">
        <v>78</v>
      </c>
      <c r="D321" s="4" t="s">
        <v>31</v>
      </c>
      <c r="E321" s="5">
        <v>1607.2550091915227</v>
      </c>
      <c r="F321" s="5">
        <v>1891.6721388471096</v>
      </c>
      <c r="G321" s="5">
        <v>2200.0637255283928</v>
      </c>
      <c r="H321" s="3"/>
      <c r="I321" s="3"/>
    </row>
    <row r="322" spans="1:9" ht="12" customHeight="1">
      <c r="A322" s="3"/>
      <c r="B322" s="18"/>
      <c r="C322" s="36" t="s">
        <v>79</v>
      </c>
      <c r="D322" s="4" t="s">
        <v>32</v>
      </c>
      <c r="E322" s="33">
        <v>1379.3566472867606</v>
      </c>
      <c r="F322" s="33">
        <v>1621.042834085205</v>
      </c>
      <c r="G322" s="33">
        <v>1881.0060188617263</v>
      </c>
      <c r="H322" s="3"/>
      <c r="I322" s="3"/>
    </row>
    <row r="323" spans="1:9" ht="12" customHeight="1">
      <c r="A323" s="3"/>
      <c r="B323" s="18"/>
      <c r="C323" s="10" t="s">
        <v>1</v>
      </c>
      <c r="D323" s="13" t="s">
        <v>5</v>
      </c>
      <c r="E323" s="14">
        <v>-988.0385091915227</v>
      </c>
      <c r="F323" s="14">
        <v>-1272.4556388471096</v>
      </c>
      <c r="G323" s="14">
        <v>-1580.8472255283928</v>
      </c>
      <c r="H323" s="3"/>
      <c r="I323" s="3"/>
    </row>
    <row r="324" spans="1:9" ht="12" customHeight="1">
      <c r="A324" s="3"/>
      <c r="B324" s="3"/>
      <c r="C324" s="10" t="s">
        <v>2</v>
      </c>
      <c r="D324" s="15" t="s">
        <v>33</v>
      </c>
      <c r="E324" s="26" t="s">
        <v>38</v>
      </c>
      <c r="F324" s="23" t="s">
        <v>38</v>
      </c>
      <c r="G324" s="23" t="s">
        <v>38</v>
      </c>
      <c r="H324" s="3"/>
      <c r="I324" s="3"/>
    </row>
    <row r="325" spans="1:9" ht="12" customHeight="1">
      <c r="A325" s="3"/>
      <c r="B325" s="3"/>
      <c r="C325" s="28"/>
      <c r="D325" s="29" t="s">
        <v>37</v>
      </c>
      <c r="E325" s="16">
        <v>32.14510018383046</v>
      </c>
      <c r="F325" s="16">
        <v>27.02388769781585</v>
      </c>
      <c r="G325" s="16">
        <v>24.44515250587103</v>
      </c>
      <c r="H325" s="3"/>
      <c r="I325" s="3"/>
    </row>
    <row r="326" spans="1:9" ht="12.75">
      <c r="A326" s="3"/>
      <c r="B326" s="3"/>
      <c r="C326" s="6"/>
      <c r="H326" s="3"/>
      <c r="I326" s="3"/>
    </row>
    <row r="327" spans="1:9" ht="12.75">
      <c r="A327" s="3"/>
      <c r="B327" s="3"/>
      <c r="C327" s="9"/>
      <c r="D327" s="3"/>
      <c r="E327" s="3"/>
      <c r="F327" s="3"/>
      <c r="G327" s="3"/>
      <c r="H327" s="3"/>
      <c r="I327" s="3"/>
    </row>
    <row r="328" spans="1:9" ht="12.75">
      <c r="A328" s="3"/>
      <c r="B328" s="3"/>
      <c r="C328" s="9"/>
      <c r="D328" s="3"/>
      <c r="E328" s="3"/>
      <c r="F328" s="3"/>
      <c r="G328" s="3"/>
      <c r="H328" s="3"/>
      <c r="I328" s="3"/>
    </row>
    <row r="329" spans="1:9" ht="12.75">
      <c r="A329" s="3"/>
      <c r="B329" s="3"/>
      <c r="C329" s="9"/>
      <c r="D329" s="3"/>
      <c r="E329" s="3"/>
      <c r="F329" s="3"/>
      <c r="G329" s="3"/>
      <c r="H329" s="3"/>
      <c r="I329" s="3"/>
    </row>
    <row r="331" spans="1:9" ht="18.75">
      <c r="A331" s="3"/>
      <c r="B331" s="3"/>
      <c r="C331" s="71" t="s">
        <v>61</v>
      </c>
      <c r="D331" s="71"/>
      <c r="E331" s="71"/>
      <c r="F331" s="71"/>
      <c r="G331" s="71"/>
      <c r="H331" s="3"/>
      <c r="I331" s="3"/>
    </row>
    <row r="332" spans="1:9" ht="12.75">
      <c r="A332" s="3"/>
      <c r="B332" s="3"/>
      <c r="C332" s="9"/>
      <c r="D332" s="3"/>
      <c r="E332" s="3"/>
      <c r="F332" s="3"/>
      <c r="G332" s="3"/>
      <c r="H332" s="3"/>
      <c r="I332" s="3"/>
    </row>
    <row r="333" spans="1:9" ht="12.75">
      <c r="A333" s="3"/>
      <c r="B333" s="3"/>
      <c r="C333" s="9"/>
      <c r="D333" s="3" t="s">
        <v>22</v>
      </c>
      <c r="E333" s="3"/>
      <c r="F333" s="3"/>
      <c r="G333" s="3"/>
      <c r="H333" s="3"/>
      <c r="I333" s="3"/>
    </row>
    <row r="334" spans="1:9" ht="12.75">
      <c r="A334" s="3"/>
      <c r="B334" s="3"/>
      <c r="C334" s="3" t="s">
        <v>150</v>
      </c>
      <c r="E334" s="3"/>
      <c r="F334" s="3"/>
      <c r="G334" s="3"/>
      <c r="H334" s="3"/>
      <c r="I334" s="3"/>
    </row>
    <row r="335" spans="1:9" ht="12.75">
      <c r="A335" s="3"/>
      <c r="B335" s="3"/>
      <c r="C335" s="3" t="s">
        <v>11</v>
      </c>
      <c r="E335" s="3" t="s">
        <v>152</v>
      </c>
      <c r="F335" s="3"/>
      <c r="G335" s="3"/>
      <c r="H335" s="3"/>
      <c r="I335" s="3"/>
    </row>
    <row r="336" spans="1:9" ht="12.75">
      <c r="A336" s="3"/>
      <c r="B336" s="3"/>
      <c r="C336" s="3" t="s">
        <v>143</v>
      </c>
      <c r="E336" s="3" t="s">
        <v>146</v>
      </c>
      <c r="F336" s="3"/>
      <c r="G336" s="3"/>
      <c r="H336" s="3"/>
      <c r="I336" s="3"/>
    </row>
    <row r="337" spans="1:9" ht="12.75">
      <c r="A337" s="3"/>
      <c r="B337" s="3"/>
      <c r="C337" s="3" t="s">
        <v>151</v>
      </c>
      <c r="E337" s="3" t="s">
        <v>153</v>
      </c>
      <c r="F337" s="3"/>
      <c r="G337" s="3"/>
      <c r="H337" s="3"/>
      <c r="I337" s="3"/>
    </row>
    <row r="338" spans="1:9" ht="12.75">
      <c r="A338" s="3"/>
      <c r="B338" s="3"/>
      <c r="C338" s="9"/>
      <c r="E338" s="3"/>
      <c r="F338" s="3"/>
      <c r="G338" s="3"/>
      <c r="H338" s="3"/>
      <c r="I338" s="3"/>
    </row>
    <row r="339" spans="1:9" ht="12.75">
      <c r="A339" s="3"/>
      <c r="B339" s="3"/>
      <c r="C339" s="1"/>
      <c r="D339" s="1"/>
      <c r="E339" s="10" t="s">
        <v>23</v>
      </c>
      <c r="F339" s="10" t="s">
        <v>23</v>
      </c>
      <c r="G339" s="10" t="s">
        <v>23</v>
      </c>
      <c r="H339" s="3"/>
      <c r="I339" s="3"/>
    </row>
    <row r="340" spans="1:9" ht="12.75">
      <c r="A340" s="3"/>
      <c r="B340" s="3"/>
      <c r="C340" s="36" t="s">
        <v>24</v>
      </c>
      <c r="D340" s="36" t="s">
        <v>25</v>
      </c>
      <c r="E340" s="11">
        <v>300</v>
      </c>
      <c r="F340" s="11">
        <v>400</v>
      </c>
      <c r="G340" s="11">
        <v>500</v>
      </c>
      <c r="H340" s="3"/>
      <c r="I340" s="3"/>
    </row>
    <row r="341" spans="1:9" ht="12.75">
      <c r="A341" s="3"/>
      <c r="B341" s="3"/>
      <c r="C341" s="28"/>
      <c r="D341" s="28"/>
      <c r="E341" s="2" t="s">
        <v>164</v>
      </c>
      <c r="F341" s="2" t="s">
        <v>164</v>
      </c>
      <c r="G341" s="2" t="s">
        <v>164</v>
      </c>
      <c r="H341" s="3"/>
      <c r="I341" s="3"/>
    </row>
    <row r="342" spans="1:9" ht="12.75">
      <c r="A342" s="3"/>
      <c r="B342" s="3"/>
      <c r="C342" s="12" t="s">
        <v>76</v>
      </c>
      <c r="D342" s="20" t="s">
        <v>162</v>
      </c>
      <c r="E342" s="14">
        <v>619.2165</v>
      </c>
      <c r="F342" s="14">
        <v>619.2165</v>
      </c>
      <c r="G342" s="14">
        <v>619.2165</v>
      </c>
      <c r="H342" s="3"/>
      <c r="I342" s="3"/>
    </row>
    <row r="343" spans="1:9" ht="12.75">
      <c r="A343" s="3"/>
      <c r="B343" s="3"/>
      <c r="C343" s="36"/>
      <c r="D343" s="37" t="s">
        <v>70</v>
      </c>
      <c r="E343" s="38">
        <v>0</v>
      </c>
      <c r="F343" s="38">
        <v>0</v>
      </c>
      <c r="G343" s="38">
        <v>0</v>
      </c>
      <c r="H343" s="3"/>
      <c r="I343" s="3"/>
    </row>
    <row r="344" spans="1:9" ht="12.75">
      <c r="A344" s="3"/>
      <c r="B344" s="3"/>
      <c r="C344" s="36"/>
      <c r="D344" s="37" t="s">
        <v>69</v>
      </c>
      <c r="E344" s="38">
        <v>619.2165</v>
      </c>
      <c r="F344" s="38">
        <v>619.2165</v>
      </c>
      <c r="G344" s="38">
        <v>619.2165</v>
      </c>
      <c r="H344" s="3"/>
      <c r="I344" s="3"/>
    </row>
    <row r="345" spans="1:9" ht="12.75">
      <c r="A345" s="3"/>
      <c r="B345" s="3"/>
      <c r="C345" s="2">
        <v>1</v>
      </c>
      <c r="D345" s="4" t="s">
        <v>118</v>
      </c>
      <c r="E345" s="5">
        <v>70</v>
      </c>
      <c r="F345" s="5">
        <v>70</v>
      </c>
      <c r="G345" s="5">
        <v>70</v>
      </c>
      <c r="H345" s="3"/>
      <c r="I345" s="3"/>
    </row>
    <row r="346" spans="1:9" ht="12.75">
      <c r="A346" s="3"/>
      <c r="B346" s="3"/>
      <c r="C346" s="1">
        <v>2</v>
      </c>
      <c r="D346" s="27" t="s">
        <v>124</v>
      </c>
      <c r="E346" s="5">
        <v>518.6360467167526</v>
      </c>
      <c r="F346" s="5">
        <v>636.9922354945936</v>
      </c>
      <c r="G346" s="5">
        <v>755.3484242724346</v>
      </c>
      <c r="H346" s="3"/>
      <c r="I346" s="3"/>
    </row>
    <row r="347" spans="1:9" ht="12.75">
      <c r="A347" s="3"/>
      <c r="B347" s="3"/>
      <c r="C347" s="36"/>
      <c r="D347" s="39" t="s">
        <v>82</v>
      </c>
      <c r="E347" s="40">
        <v>226.05645802694477</v>
      </c>
      <c r="F347" s="40">
        <v>271.26774963233373</v>
      </c>
      <c r="G347" s="40">
        <v>316.4790412377227</v>
      </c>
      <c r="H347" s="3"/>
      <c r="I347" s="3"/>
    </row>
    <row r="348" spans="1:9" ht="12.75">
      <c r="A348" s="3"/>
      <c r="B348" s="3"/>
      <c r="C348" s="28"/>
      <c r="D348" s="54" t="s">
        <v>83</v>
      </c>
      <c r="E348" s="44">
        <v>292.5795886898079</v>
      </c>
      <c r="F348" s="44">
        <v>365.7244858622599</v>
      </c>
      <c r="G348" s="44">
        <v>438.86938303471186</v>
      </c>
      <c r="H348" s="3"/>
      <c r="I348" s="3"/>
    </row>
    <row r="349" spans="1:9" ht="12.75">
      <c r="A349" s="3"/>
      <c r="B349" s="3"/>
      <c r="C349" s="17" t="s">
        <v>77</v>
      </c>
      <c r="D349" s="20" t="s">
        <v>163</v>
      </c>
      <c r="E349" s="16">
        <v>588.6360467167526</v>
      </c>
      <c r="F349" s="16">
        <v>706.9922354945936</v>
      </c>
      <c r="G349" s="16">
        <v>825.3484242724346</v>
      </c>
      <c r="H349" s="3"/>
      <c r="I349" s="3"/>
    </row>
    <row r="350" spans="1:9" ht="12.75">
      <c r="A350" s="3"/>
      <c r="B350" s="3"/>
      <c r="C350" s="12" t="s">
        <v>6</v>
      </c>
      <c r="D350" s="20" t="s">
        <v>161</v>
      </c>
      <c r="E350" s="14">
        <v>30.58045328324738</v>
      </c>
      <c r="F350" s="14">
        <v>-87.77573549459362</v>
      </c>
      <c r="G350" s="14">
        <v>-206.13192427243462</v>
      </c>
      <c r="H350" s="3"/>
      <c r="I350" s="3"/>
    </row>
    <row r="351" spans="1:9" ht="12.75">
      <c r="A351" s="3"/>
      <c r="B351" s="3"/>
      <c r="C351" s="2">
        <v>1</v>
      </c>
      <c r="D351" s="4" t="s">
        <v>29</v>
      </c>
      <c r="E351" s="5">
        <v>1200.5199243956042</v>
      </c>
      <c r="F351" s="5">
        <v>1527.934449230769</v>
      </c>
      <c r="G351" s="5">
        <v>1855.3489740659336</v>
      </c>
      <c r="H351" s="3"/>
      <c r="I351" s="3"/>
    </row>
    <row r="352" spans="1:9" ht="12.75">
      <c r="A352" s="3"/>
      <c r="B352" s="3"/>
      <c r="C352" s="36">
        <v>2</v>
      </c>
      <c r="D352" s="41" t="s">
        <v>125</v>
      </c>
      <c r="E352" s="40">
        <v>102.12</v>
      </c>
      <c r="F352" s="40">
        <v>102.12</v>
      </c>
      <c r="G352" s="40">
        <v>102.12</v>
      </c>
      <c r="H352" s="3"/>
      <c r="I352" s="3"/>
    </row>
    <row r="353" spans="1:9" ht="12.75">
      <c r="A353" s="3"/>
      <c r="B353" s="3"/>
      <c r="C353" s="2" t="s">
        <v>78</v>
      </c>
      <c r="D353" s="4" t="s">
        <v>31</v>
      </c>
      <c r="E353" s="5">
        <v>1891.2759711123567</v>
      </c>
      <c r="F353" s="5">
        <v>2337.0466847253624</v>
      </c>
      <c r="G353" s="5">
        <v>2782.817398338368</v>
      </c>
      <c r="H353" s="3"/>
      <c r="I353" s="3"/>
    </row>
    <row r="354" spans="1:9" ht="12.75">
      <c r="A354" s="3"/>
      <c r="B354" s="3"/>
      <c r="C354" s="36" t="s">
        <v>79</v>
      </c>
      <c r="D354" s="4" t="s">
        <v>32</v>
      </c>
      <c r="E354" s="33">
        <v>1656.9356136031993</v>
      </c>
      <c r="F354" s="33">
        <v>2038.7953206227985</v>
      </c>
      <c r="G354" s="33">
        <v>2420.6550276423977</v>
      </c>
      <c r="H354" s="3"/>
      <c r="I354" s="3"/>
    </row>
    <row r="355" spans="1:9" ht="12.75">
      <c r="A355" s="3"/>
      <c r="B355" s="3"/>
      <c r="C355" s="10" t="s">
        <v>1</v>
      </c>
      <c r="D355" s="13" t="s">
        <v>5</v>
      </c>
      <c r="E355" s="14">
        <v>-1272.0594711123567</v>
      </c>
      <c r="F355" s="14">
        <v>-1717.8301847253624</v>
      </c>
      <c r="G355" s="14">
        <v>-2163.600898338368</v>
      </c>
      <c r="H355" s="3"/>
      <c r="I355" s="3"/>
    </row>
    <row r="356" spans="1:9" ht="12.75">
      <c r="A356" s="3"/>
      <c r="B356" s="3"/>
      <c r="C356" s="10" t="s">
        <v>2</v>
      </c>
      <c r="D356" s="15" t="s">
        <v>33</v>
      </c>
      <c r="E356" s="26" t="s">
        <v>38</v>
      </c>
      <c r="F356" s="68"/>
      <c r="G356" s="68"/>
      <c r="H356" s="3"/>
      <c r="I356" s="3"/>
    </row>
    <row r="357" spans="1:9" ht="12.75">
      <c r="A357" s="3"/>
      <c r="B357" s="3"/>
      <c r="C357" s="28"/>
      <c r="D357" s="29" t="s">
        <v>130</v>
      </c>
      <c r="E357" s="16">
        <v>6.3042532370411895</v>
      </c>
      <c r="F357" s="16">
        <v>5.842616711813406</v>
      </c>
      <c r="G357" s="16">
        <v>5.565634796676736</v>
      </c>
      <c r="H357" s="3"/>
      <c r="I357" s="3"/>
    </row>
    <row r="358" spans="1:9" ht="9.75" customHeight="1">
      <c r="A358" s="3"/>
      <c r="B358" s="3"/>
      <c r="C358" s="6"/>
      <c r="H358" s="3"/>
      <c r="I358" s="3"/>
    </row>
    <row r="359" spans="1:9" ht="18.75">
      <c r="A359" s="3"/>
      <c r="B359" s="3"/>
      <c r="C359" s="71" t="s">
        <v>62</v>
      </c>
      <c r="D359" s="71"/>
      <c r="E359" s="71"/>
      <c r="F359" s="71"/>
      <c r="G359" s="71"/>
      <c r="H359" s="3"/>
      <c r="I359" s="3"/>
    </row>
    <row r="360" spans="1:9" ht="12.75">
      <c r="A360" s="3"/>
      <c r="B360" s="3"/>
      <c r="C360" s="45"/>
      <c r="D360" s="24"/>
      <c r="E360" s="3"/>
      <c r="F360" s="3"/>
      <c r="G360" s="3"/>
      <c r="H360" s="3"/>
      <c r="I360" s="3"/>
    </row>
    <row r="361" spans="1:9" ht="12.75">
      <c r="A361" s="3"/>
      <c r="B361" s="3"/>
      <c r="C361" s="1"/>
      <c r="D361" s="1"/>
      <c r="E361" s="10" t="s">
        <v>23</v>
      </c>
      <c r="F361" s="10" t="s">
        <v>23</v>
      </c>
      <c r="G361" s="10" t="s">
        <v>23</v>
      </c>
      <c r="H361" s="3"/>
      <c r="I361" s="3"/>
    </row>
    <row r="362" spans="1:9" ht="12.75">
      <c r="A362" s="3"/>
      <c r="B362" s="3"/>
      <c r="C362" s="36" t="s">
        <v>24</v>
      </c>
      <c r="D362" s="36" t="s">
        <v>25</v>
      </c>
      <c r="E362" s="11">
        <v>60</v>
      </c>
      <c r="F362" s="11">
        <v>80</v>
      </c>
      <c r="G362" s="11">
        <v>100</v>
      </c>
      <c r="H362" s="3"/>
      <c r="I362" s="3"/>
    </row>
    <row r="363" spans="1:9" ht="12.75">
      <c r="A363" s="3"/>
      <c r="B363" s="3"/>
      <c r="C363" s="28"/>
      <c r="D363" s="28"/>
      <c r="E363" s="2" t="s">
        <v>164</v>
      </c>
      <c r="F363" s="2" t="s">
        <v>164</v>
      </c>
      <c r="G363" s="2" t="s">
        <v>164</v>
      </c>
      <c r="H363" s="3"/>
      <c r="I363" s="3"/>
    </row>
    <row r="364" spans="1:9" ht="12.75" customHeight="1">
      <c r="A364" s="3"/>
      <c r="B364" s="3"/>
      <c r="C364" s="12" t="s">
        <v>76</v>
      </c>
      <c r="D364" s="20" t="s">
        <v>162</v>
      </c>
      <c r="E364" s="14">
        <v>619.2165</v>
      </c>
      <c r="F364" s="14">
        <v>619.2165</v>
      </c>
      <c r="G364" s="14">
        <v>619.2165</v>
      </c>
      <c r="H364" s="3"/>
      <c r="I364" s="3"/>
    </row>
    <row r="365" spans="1:9" ht="12.75">
      <c r="A365" s="3"/>
      <c r="B365" s="3"/>
      <c r="C365" s="36"/>
      <c r="D365" s="37" t="s">
        <v>70</v>
      </c>
      <c r="E365" s="38">
        <v>0</v>
      </c>
      <c r="F365" s="38">
        <v>0</v>
      </c>
      <c r="G365" s="38">
        <v>0</v>
      </c>
      <c r="H365" s="3"/>
      <c r="I365" s="3"/>
    </row>
    <row r="366" spans="1:9" ht="12.75">
      <c r="A366" s="3"/>
      <c r="B366" s="3"/>
      <c r="C366" s="36"/>
      <c r="D366" s="37" t="s">
        <v>69</v>
      </c>
      <c r="E366" s="38">
        <v>619.2165</v>
      </c>
      <c r="F366" s="38">
        <v>619.2165</v>
      </c>
      <c r="G366" s="38">
        <v>619.2165</v>
      </c>
      <c r="H366" s="3"/>
      <c r="I366" s="3"/>
    </row>
    <row r="367" spans="1:9" ht="12.75">
      <c r="A367" s="3"/>
      <c r="B367" s="3"/>
      <c r="C367" s="2">
        <v>1</v>
      </c>
      <c r="D367" s="4" t="s">
        <v>118</v>
      </c>
      <c r="E367" s="5">
        <v>70</v>
      </c>
      <c r="F367" s="5">
        <v>70</v>
      </c>
      <c r="G367" s="5">
        <v>70</v>
      </c>
      <c r="H367" s="3"/>
      <c r="I367" s="3"/>
    </row>
    <row r="368" spans="1:9" ht="12.75">
      <c r="A368" s="3"/>
      <c r="B368" s="3"/>
      <c r="C368" s="1">
        <v>2</v>
      </c>
      <c r="D368" s="27" t="s">
        <v>124</v>
      </c>
      <c r="E368" s="5">
        <v>619.2165</v>
      </c>
      <c r="F368" s="5">
        <v>619.2165</v>
      </c>
      <c r="G368" s="5">
        <v>619.2165</v>
      </c>
      <c r="H368" s="3"/>
      <c r="I368" s="3"/>
    </row>
    <row r="369" spans="1:9" ht="12.75">
      <c r="A369" s="3"/>
      <c r="B369" s="3"/>
      <c r="C369" s="36"/>
      <c r="D369" s="37" t="s">
        <v>70</v>
      </c>
      <c r="E369" s="38">
        <v>0</v>
      </c>
      <c r="F369" s="38">
        <v>0</v>
      </c>
      <c r="G369" s="38">
        <v>0</v>
      </c>
      <c r="H369" s="3"/>
      <c r="I369" s="3"/>
    </row>
    <row r="370" spans="1:9" ht="12.75">
      <c r="A370" s="3"/>
      <c r="B370" s="3"/>
      <c r="C370" s="36"/>
      <c r="D370" s="37" t="s">
        <v>69</v>
      </c>
      <c r="E370" s="38">
        <v>619.2165</v>
      </c>
      <c r="F370" s="38">
        <v>619.2165</v>
      </c>
      <c r="G370" s="38">
        <v>619.2165</v>
      </c>
      <c r="H370" s="3"/>
      <c r="I370" s="3"/>
    </row>
    <row r="371" spans="1:9" ht="12.75">
      <c r="A371" s="3"/>
      <c r="B371" s="3"/>
      <c r="C371" s="17" t="s">
        <v>77</v>
      </c>
      <c r="D371" s="20" t="s">
        <v>163</v>
      </c>
      <c r="E371" s="16">
        <v>689.2165</v>
      </c>
      <c r="F371" s="16">
        <v>689.2165</v>
      </c>
      <c r="G371" s="16">
        <v>689.2165</v>
      </c>
      <c r="H371" s="3"/>
      <c r="I371" s="3"/>
    </row>
    <row r="372" spans="1:9" ht="12.75">
      <c r="A372" s="3"/>
      <c r="B372" s="3"/>
      <c r="C372" s="12" t="s">
        <v>6</v>
      </c>
      <c r="D372" s="20" t="s">
        <v>161</v>
      </c>
      <c r="E372" s="14">
        <v>-70</v>
      </c>
      <c r="F372" s="14">
        <v>-70</v>
      </c>
      <c r="G372" s="14">
        <v>-70</v>
      </c>
      <c r="H372" s="3"/>
      <c r="I372" s="3"/>
    </row>
    <row r="373" spans="1:9" ht="12.75">
      <c r="A373" s="3"/>
      <c r="B373" s="3"/>
      <c r="C373" s="2">
        <v>1</v>
      </c>
      <c r="D373" s="4" t="s">
        <v>29</v>
      </c>
      <c r="E373" s="5">
        <v>1073.1359301587302</v>
      </c>
      <c r="F373" s="5">
        <v>1341.4199126984126</v>
      </c>
      <c r="G373" s="5">
        <v>1609.7038952380954</v>
      </c>
      <c r="H373" s="3"/>
      <c r="I373" s="3"/>
    </row>
    <row r="374" spans="1:9" ht="12.75">
      <c r="A374" s="3"/>
      <c r="B374" s="3"/>
      <c r="C374" s="36">
        <v>2</v>
      </c>
      <c r="D374" s="41" t="s">
        <v>125</v>
      </c>
      <c r="E374" s="40">
        <v>102.12</v>
      </c>
      <c r="F374" s="40">
        <v>102.12</v>
      </c>
      <c r="G374" s="40">
        <v>102.12</v>
      </c>
      <c r="H374" s="3"/>
      <c r="I374" s="3"/>
    </row>
    <row r="375" spans="1:9" ht="12.75">
      <c r="A375" s="3"/>
      <c r="B375" s="3"/>
      <c r="C375" s="2" t="s">
        <v>78</v>
      </c>
      <c r="D375" s="4" t="s">
        <v>31</v>
      </c>
      <c r="E375" s="5">
        <v>1864.4724301587303</v>
      </c>
      <c r="F375" s="5">
        <v>2132.7564126984125</v>
      </c>
      <c r="G375" s="5">
        <v>2401.0403952380952</v>
      </c>
      <c r="H375" s="3"/>
      <c r="I375" s="3"/>
    </row>
    <row r="376" spans="1:9" ht="12.75">
      <c r="A376" s="3"/>
      <c r="B376" s="3"/>
      <c r="C376" s="36" t="s">
        <v>79</v>
      </c>
      <c r="D376" s="4" t="s">
        <v>32</v>
      </c>
      <c r="E376" s="33">
        <v>1579.5994777777778</v>
      </c>
      <c r="F376" s="33">
        <v>1776.665222222222</v>
      </c>
      <c r="G376" s="33">
        <v>1973.7309666666665</v>
      </c>
      <c r="H376" s="3"/>
      <c r="I376" s="3"/>
    </row>
    <row r="377" spans="1:9" ht="12.75">
      <c r="A377" s="3"/>
      <c r="B377" s="3"/>
      <c r="C377" s="10" t="s">
        <v>1</v>
      </c>
      <c r="D377" s="13" t="s">
        <v>5</v>
      </c>
      <c r="E377" s="14">
        <v>-1245.2559301587303</v>
      </c>
      <c r="F377" s="14">
        <v>-1513.5399126984125</v>
      </c>
      <c r="G377" s="14">
        <v>-1781.8238952380952</v>
      </c>
      <c r="H377" s="3"/>
      <c r="I377" s="3"/>
    </row>
    <row r="378" spans="1:9" ht="12.75">
      <c r="A378" s="3"/>
      <c r="B378" s="18"/>
      <c r="C378" s="10" t="s">
        <v>2</v>
      </c>
      <c r="D378" s="15" t="s">
        <v>33</v>
      </c>
      <c r="E378" s="26" t="s">
        <v>38</v>
      </c>
      <c r="F378" s="68"/>
      <c r="G378" s="68"/>
      <c r="H378" s="18"/>
      <c r="I378" s="18"/>
    </row>
    <row r="379" spans="1:9" ht="12.75">
      <c r="A379" s="3"/>
      <c r="B379" s="3"/>
      <c r="C379" s="28"/>
      <c r="D379" s="29" t="s">
        <v>131</v>
      </c>
      <c r="E379" s="16">
        <v>31.074540502645505</v>
      </c>
      <c r="F379" s="16">
        <v>26.659455158730157</v>
      </c>
      <c r="G379" s="16">
        <v>24.01040395238095</v>
      </c>
      <c r="H379" s="3"/>
      <c r="I379" s="3"/>
    </row>
    <row r="380" spans="1:9" ht="12.75">
      <c r="A380" s="3"/>
      <c r="B380" s="3"/>
      <c r="C380" s="6"/>
      <c r="H380" s="3"/>
      <c r="I380" s="3"/>
    </row>
    <row r="381" spans="1:9" ht="12.75">
      <c r="A381" s="3"/>
      <c r="B381" s="3"/>
      <c r="C381" s="6"/>
      <c r="H381" s="3"/>
      <c r="I381" s="3"/>
    </row>
    <row r="382" spans="1:9" ht="12.75">
      <c r="A382" s="3"/>
      <c r="B382" s="3"/>
      <c r="C382" s="9"/>
      <c r="D382" s="3"/>
      <c r="E382" s="3"/>
      <c r="F382" s="3"/>
      <c r="G382" s="3"/>
      <c r="H382" s="3"/>
      <c r="I382" s="3"/>
    </row>
    <row r="383" spans="1:9" ht="12.75">
      <c r="A383" s="3"/>
      <c r="B383" s="3"/>
      <c r="C383" s="9"/>
      <c r="D383" s="3"/>
      <c r="E383" s="3"/>
      <c r="F383" s="3"/>
      <c r="G383" s="3"/>
      <c r="H383" s="3"/>
      <c r="I383" s="3"/>
    </row>
    <row r="384" spans="1:9" ht="12.75">
      <c r="A384" s="3"/>
      <c r="B384" s="3"/>
      <c r="C384" s="9"/>
      <c r="D384" s="3"/>
      <c r="E384" s="3"/>
      <c r="F384" s="3"/>
      <c r="G384" s="3"/>
      <c r="H384" s="3"/>
      <c r="I384" s="3"/>
    </row>
    <row r="385" spans="1:9" ht="12.75">
      <c r="A385" s="3"/>
      <c r="B385" s="3"/>
      <c r="C385" s="9"/>
      <c r="D385" s="3"/>
      <c r="E385" s="3"/>
      <c r="F385" s="3"/>
      <c r="G385" s="3"/>
      <c r="H385" s="3"/>
      <c r="I385" s="3"/>
    </row>
    <row r="387" spans="1:9" ht="18.75">
      <c r="A387" s="3"/>
      <c r="B387" s="3"/>
      <c r="C387" s="71" t="s">
        <v>63</v>
      </c>
      <c r="D387" s="71"/>
      <c r="E387" s="71"/>
      <c r="F387" s="71"/>
      <c r="G387" s="71"/>
      <c r="H387" s="3"/>
      <c r="I387" s="3"/>
    </row>
    <row r="388" spans="1:9" ht="12.75">
      <c r="A388" s="3"/>
      <c r="B388" s="3"/>
      <c r="C388" s="9"/>
      <c r="D388" s="3"/>
      <c r="E388" s="3"/>
      <c r="F388" s="3"/>
      <c r="G388" s="3"/>
      <c r="H388" s="3"/>
      <c r="I388" s="3"/>
    </row>
    <row r="389" spans="1:9" ht="12.75">
      <c r="A389" s="3"/>
      <c r="B389" s="3"/>
      <c r="C389" s="9"/>
      <c r="D389" s="3" t="s">
        <v>41</v>
      </c>
      <c r="E389" s="3"/>
      <c r="F389" s="3"/>
      <c r="G389" s="3"/>
      <c r="H389" s="3"/>
      <c r="I389" s="3"/>
    </row>
    <row r="390" spans="1:9" ht="12.75">
      <c r="A390" s="3"/>
      <c r="B390" s="3"/>
      <c r="C390" s="3" t="s">
        <v>155</v>
      </c>
      <c r="E390" s="3" t="s">
        <v>156</v>
      </c>
      <c r="F390" s="3"/>
      <c r="G390" s="3"/>
      <c r="H390" s="3"/>
      <c r="I390" s="3"/>
    </row>
    <row r="391" spans="1:9" ht="12.75">
      <c r="A391" s="3"/>
      <c r="B391" s="3"/>
      <c r="C391" s="3" t="s">
        <v>154</v>
      </c>
      <c r="E391" s="3" t="s">
        <v>157</v>
      </c>
      <c r="F391" s="3"/>
      <c r="G391" s="3"/>
      <c r="H391" s="3"/>
      <c r="I391" s="3"/>
    </row>
    <row r="392" spans="1:9" ht="12.75">
      <c r="A392" s="3"/>
      <c r="B392" s="3"/>
      <c r="C392" s="3" t="s">
        <v>143</v>
      </c>
      <c r="E392" s="3" t="s">
        <v>146</v>
      </c>
      <c r="F392" s="3"/>
      <c r="G392" s="3"/>
      <c r="H392" s="3"/>
      <c r="I392" s="3"/>
    </row>
    <row r="393" spans="1:9" ht="12.75">
      <c r="A393" s="3"/>
      <c r="B393" s="3"/>
      <c r="C393" s="9"/>
      <c r="E393" s="3"/>
      <c r="F393" s="3"/>
      <c r="G393" s="3"/>
      <c r="H393" s="3"/>
      <c r="I393" s="3"/>
    </row>
    <row r="394" spans="1:9" ht="12.75">
      <c r="A394" s="3"/>
      <c r="B394" s="3"/>
      <c r="C394" s="1"/>
      <c r="D394" s="1"/>
      <c r="E394" s="10" t="s">
        <v>23</v>
      </c>
      <c r="F394" s="10" t="s">
        <v>23</v>
      </c>
      <c r="G394" s="10" t="s">
        <v>23</v>
      </c>
      <c r="H394" s="3"/>
      <c r="I394" s="3"/>
    </row>
    <row r="395" spans="1:9" ht="12.75">
      <c r="A395" s="3"/>
      <c r="B395" s="3"/>
      <c r="C395" s="36" t="s">
        <v>24</v>
      </c>
      <c r="D395" s="36" t="s">
        <v>25</v>
      </c>
      <c r="E395" s="11">
        <v>200</v>
      </c>
      <c r="F395" s="11">
        <v>270</v>
      </c>
      <c r="G395" s="11">
        <v>350</v>
      </c>
      <c r="H395" s="3"/>
      <c r="I395" s="3"/>
    </row>
    <row r="396" spans="1:9" ht="12.75">
      <c r="A396" s="3"/>
      <c r="B396" s="3"/>
      <c r="C396" s="28"/>
      <c r="D396" s="28"/>
      <c r="E396" s="2" t="s">
        <v>164</v>
      </c>
      <c r="F396" s="2" t="s">
        <v>164</v>
      </c>
      <c r="G396" s="2" t="s">
        <v>164</v>
      </c>
      <c r="H396" s="3"/>
      <c r="I396" s="3"/>
    </row>
    <row r="397" spans="1:9" ht="12.75">
      <c r="A397" s="3"/>
      <c r="B397" s="3"/>
      <c r="C397" s="12" t="s">
        <v>76</v>
      </c>
      <c r="D397" s="20" t="s">
        <v>162</v>
      </c>
      <c r="E397" s="14">
        <v>619.2165</v>
      </c>
      <c r="F397" s="14">
        <v>619.2165</v>
      </c>
      <c r="G397" s="14">
        <v>619.2165</v>
      </c>
      <c r="H397" s="3"/>
      <c r="I397" s="3"/>
    </row>
    <row r="398" spans="1:9" ht="12.75">
      <c r="A398" s="3"/>
      <c r="B398" s="3"/>
      <c r="C398" s="36"/>
      <c r="D398" s="37" t="s">
        <v>70</v>
      </c>
      <c r="E398" s="38">
        <v>0</v>
      </c>
      <c r="F398" s="38">
        <v>0</v>
      </c>
      <c r="G398" s="38">
        <v>0</v>
      </c>
      <c r="H398" s="3"/>
      <c r="I398" s="3"/>
    </row>
    <row r="399" spans="1:9" ht="12.75">
      <c r="A399" s="3"/>
      <c r="B399" s="3"/>
      <c r="C399" s="36"/>
      <c r="D399" s="37" t="s">
        <v>69</v>
      </c>
      <c r="E399" s="38">
        <v>619.2165</v>
      </c>
      <c r="F399" s="38">
        <v>619.2165</v>
      </c>
      <c r="G399" s="38">
        <v>619.2165</v>
      </c>
      <c r="H399" s="3"/>
      <c r="I399" s="3"/>
    </row>
    <row r="400" spans="1:9" ht="12.75">
      <c r="A400" s="3"/>
      <c r="B400" s="3"/>
      <c r="C400" s="1">
        <v>1</v>
      </c>
      <c r="D400" s="27" t="s">
        <v>124</v>
      </c>
      <c r="E400" s="5">
        <v>495.7576329849022</v>
      </c>
      <c r="F400" s="5">
        <v>533.065833405527</v>
      </c>
      <c r="G400" s="5">
        <v>607.0424157654487</v>
      </c>
      <c r="H400" s="3"/>
      <c r="I400" s="3"/>
    </row>
    <row r="401" spans="1:9" ht="12.75">
      <c r="A401" s="3"/>
      <c r="B401" s="3"/>
      <c r="C401" s="36"/>
      <c r="D401" s="39" t="s">
        <v>81</v>
      </c>
      <c r="E401" s="40">
        <v>251.17384225216085</v>
      </c>
      <c r="F401" s="40">
        <v>276.29122647737694</v>
      </c>
      <c r="G401" s="40">
        <v>301.408610702593</v>
      </c>
      <c r="H401" s="3"/>
      <c r="I401" s="3"/>
    </row>
    <row r="402" spans="1:9" ht="12.75">
      <c r="A402" s="3"/>
      <c r="B402" s="3"/>
      <c r="C402" s="36"/>
      <c r="D402" s="39" t="s">
        <v>82</v>
      </c>
      <c r="E402" s="40">
        <v>146.28979434490395</v>
      </c>
      <c r="F402" s="40">
        <v>158.48061054031263</v>
      </c>
      <c r="G402" s="40">
        <v>195.05305912653859</v>
      </c>
      <c r="H402" s="3"/>
      <c r="I402" s="3"/>
    </row>
    <row r="403" spans="1:9" ht="12.75">
      <c r="A403" s="3"/>
      <c r="B403" s="3"/>
      <c r="C403" s="28"/>
      <c r="D403" s="54" t="s">
        <v>83</v>
      </c>
      <c r="E403" s="44">
        <v>98.29399638783741</v>
      </c>
      <c r="F403" s="44">
        <v>98.29399638783741</v>
      </c>
      <c r="G403" s="44">
        <v>110.58074593631709</v>
      </c>
      <c r="H403" s="3"/>
      <c r="I403" s="3"/>
    </row>
    <row r="404" spans="1:9" ht="12.75">
      <c r="A404" s="3"/>
      <c r="B404" s="3"/>
      <c r="C404" s="17" t="s">
        <v>77</v>
      </c>
      <c r="D404" s="20" t="s">
        <v>163</v>
      </c>
      <c r="E404" s="16">
        <v>495.7576329849022</v>
      </c>
      <c r="F404" s="16">
        <v>533.065833405527</v>
      </c>
      <c r="G404" s="16">
        <v>607.0424157654487</v>
      </c>
      <c r="H404" s="3"/>
      <c r="I404" s="3"/>
    </row>
    <row r="405" spans="1:9" ht="12.75">
      <c r="A405" s="3"/>
      <c r="B405" s="3"/>
      <c r="C405" s="12" t="s">
        <v>6</v>
      </c>
      <c r="D405" s="20" t="s">
        <v>161</v>
      </c>
      <c r="E405" s="14">
        <v>123.45886701509778</v>
      </c>
      <c r="F405" s="14">
        <v>86.15066659447302</v>
      </c>
      <c r="G405" s="14">
        <v>12.174084234551287</v>
      </c>
      <c r="H405" s="3"/>
      <c r="I405" s="3"/>
    </row>
    <row r="406" spans="1:9" ht="12.75">
      <c r="A406" s="3"/>
      <c r="B406" s="3"/>
      <c r="C406" s="2">
        <v>1</v>
      </c>
      <c r="D406" s="4" t="s">
        <v>29</v>
      </c>
      <c r="E406" s="5">
        <v>391.8516714285714</v>
      </c>
      <c r="F406" s="5">
        <v>435.390746031746</v>
      </c>
      <c r="G406" s="5">
        <v>478.92982063492065</v>
      </c>
      <c r="H406" s="3"/>
      <c r="I406" s="3"/>
    </row>
    <row r="407" spans="1:9" ht="12.75">
      <c r="A407" s="3"/>
      <c r="B407" s="3"/>
      <c r="C407" s="36">
        <v>2</v>
      </c>
      <c r="D407" s="41" t="s">
        <v>125</v>
      </c>
      <c r="E407" s="40">
        <v>66.6</v>
      </c>
      <c r="F407" s="40">
        <v>66.6</v>
      </c>
      <c r="G407" s="40">
        <v>66.6</v>
      </c>
      <c r="H407" s="3"/>
      <c r="I407" s="3"/>
    </row>
    <row r="408" spans="1:9" ht="12.75">
      <c r="A408" s="3"/>
      <c r="B408" s="3"/>
      <c r="C408" s="2" t="s">
        <v>78</v>
      </c>
      <c r="D408" s="4" t="s">
        <v>31</v>
      </c>
      <c r="E408" s="5">
        <v>954.2093044134737</v>
      </c>
      <c r="F408" s="5">
        <v>1035.0565794372728</v>
      </c>
      <c r="G408" s="5">
        <v>1152.5722364003693</v>
      </c>
      <c r="H408" s="3"/>
      <c r="I408" s="3"/>
    </row>
    <row r="409" spans="1:8" ht="12.75">
      <c r="A409" s="3"/>
      <c r="B409" s="3"/>
      <c r="C409" s="36" t="s">
        <v>79</v>
      </c>
      <c r="D409" s="4" t="s">
        <v>32</v>
      </c>
      <c r="E409" s="33">
        <v>884.826075842045</v>
      </c>
      <c r="F409" s="33">
        <v>957.9641032467968</v>
      </c>
      <c r="G409" s="33">
        <v>1067.7705125908456</v>
      </c>
      <c r="H409" s="3"/>
    </row>
    <row r="410" spans="1:8" ht="12.75">
      <c r="A410" s="3"/>
      <c r="B410" s="3"/>
      <c r="C410" s="10" t="s">
        <v>1</v>
      </c>
      <c r="D410" s="13" t="s">
        <v>5</v>
      </c>
      <c r="E410" s="14">
        <v>-334.99280441347366</v>
      </c>
      <c r="F410" s="14">
        <v>-415.84007943727283</v>
      </c>
      <c r="G410" s="14">
        <v>-533.3557364003693</v>
      </c>
      <c r="H410" s="3"/>
    </row>
    <row r="411" spans="1:9" ht="12.75">
      <c r="A411" s="3"/>
      <c r="B411" s="3"/>
      <c r="C411" s="10" t="s">
        <v>2</v>
      </c>
      <c r="D411" s="15" t="s">
        <v>33</v>
      </c>
      <c r="E411" s="26" t="s">
        <v>38</v>
      </c>
      <c r="F411" s="68"/>
      <c r="G411" s="68"/>
      <c r="H411" s="3"/>
      <c r="I411" s="3"/>
    </row>
    <row r="412" spans="1:9" ht="12.75">
      <c r="A412" s="3"/>
      <c r="B412" s="3"/>
      <c r="C412" s="28"/>
      <c r="D412" s="29" t="s">
        <v>130</v>
      </c>
      <c r="E412" s="16">
        <v>4.771046522067368</v>
      </c>
      <c r="F412" s="16">
        <v>3.833542886804714</v>
      </c>
      <c r="G412" s="16">
        <v>3.293063532572484</v>
      </c>
      <c r="H412" s="3"/>
      <c r="I412" s="3"/>
    </row>
    <row r="413" spans="1:9" ht="12.75">
      <c r="A413" s="3"/>
      <c r="B413" s="3"/>
      <c r="C413" s="6"/>
      <c r="H413" s="3"/>
      <c r="I413" s="3"/>
    </row>
    <row r="414" spans="1:9" ht="12.75">
      <c r="A414" s="3"/>
      <c r="B414" s="3"/>
      <c r="C414" s="45"/>
      <c r="D414" s="24"/>
      <c r="E414" s="3"/>
      <c r="F414" s="3"/>
      <c r="G414" s="3"/>
      <c r="H414" s="3"/>
      <c r="I414" s="3"/>
    </row>
    <row r="415" spans="1:9" ht="12.75">
      <c r="A415" s="3"/>
      <c r="B415" s="3"/>
      <c r="C415" s="45"/>
      <c r="D415" s="24"/>
      <c r="E415" s="3"/>
      <c r="F415" s="3"/>
      <c r="G415" s="3"/>
      <c r="H415" s="3"/>
      <c r="I415" s="3"/>
    </row>
    <row r="416" spans="1:9" ht="12.75">
      <c r="A416" s="3"/>
      <c r="B416" s="3"/>
      <c r="C416" s="9"/>
      <c r="D416" s="3"/>
      <c r="E416" s="3"/>
      <c r="F416" s="3"/>
      <c r="G416" s="3"/>
      <c r="H416" s="3"/>
      <c r="I416" s="3"/>
    </row>
    <row r="417" spans="1:9" ht="12.75">
      <c r="A417" s="3"/>
      <c r="B417" s="3"/>
      <c r="C417" s="9"/>
      <c r="D417" s="3"/>
      <c r="E417" s="3"/>
      <c r="F417" s="3"/>
      <c r="G417" s="3"/>
      <c r="H417" s="3"/>
      <c r="I417" s="3"/>
    </row>
    <row r="418" spans="1:9" ht="12.75">
      <c r="A418" s="3"/>
      <c r="B418" s="3"/>
      <c r="C418" s="9"/>
      <c r="D418" s="3"/>
      <c r="E418" s="3"/>
      <c r="F418" s="3"/>
      <c r="G418" s="3"/>
      <c r="H418" s="3"/>
      <c r="I418" s="3"/>
    </row>
    <row r="420" spans="1:9" ht="18.75">
      <c r="A420" s="3"/>
      <c r="B420" s="3"/>
      <c r="C420" s="71" t="s">
        <v>71</v>
      </c>
      <c r="D420" s="71"/>
      <c r="E420" s="71"/>
      <c r="F420" s="71"/>
      <c r="G420" s="71"/>
      <c r="H420" s="3"/>
      <c r="I420" s="3"/>
    </row>
    <row r="421" spans="1:9" ht="6.75" customHeight="1">
      <c r="A421" s="3"/>
      <c r="B421" s="3"/>
      <c r="C421" s="9"/>
      <c r="D421" s="3"/>
      <c r="E421" s="3"/>
      <c r="F421" s="3"/>
      <c r="G421" s="3"/>
      <c r="H421" s="3"/>
      <c r="I421" s="3"/>
    </row>
    <row r="422" spans="1:9" ht="12.75">
      <c r="A422" s="3"/>
      <c r="B422" s="3"/>
      <c r="C422" s="9"/>
      <c r="D422" s="3" t="s">
        <v>41</v>
      </c>
      <c r="E422" s="3"/>
      <c r="F422" s="3"/>
      <c r="G422" s="3"/>
      <c r="H422" s="3"/>
      <c r="I422" s="3"/>
    </row>
    <row r="423" spans="1:9" ht="12.75">
      <c r="A423" s="3"/>
      <c r="B423" s="3"/>
      <c r="C423" s="3" t="s">
        <v>158</v>
      </c>
      <c r="E423" s="3"/>
      <c r="F423" s="3"/>
      <c r="G423" s="3"/>
      <c r="H423" s="3"/>
      <c r="I423" s="3"/>
    </row>
    <row r="424" spans="1:9" ht="12.75">
      <c r="A424" s="3"/>
      <c r="B424" s="3"/>
      <c r="C424" s="3" t="s">
        <v>154</v>
      </c>
      <c r="E424" s="3" t="s">
        <v>160</v>
      </c>
      <c r="F424" s="3"/>
      <c r="G424" s="3"/>
      <c r="H424" s="3"/>
      <c r="I424" s="3"/>
    </row>
    <row r="425" spans="1:9" ht="12.75">
      <c r="A425" s="3"/>
      <c r="B425" s="3"/>
      <c r="C425" s="3" t="s">
        <v>143</v>
      </c>
      <c r="E425" s="3" t="s">
        <v>146</v>
      </c>
      <c r="F425" s="3"/>
      <c r="G425" s="3"/>
      <c r="H425" s="3"/>
      <c r="I425" s="3"/>
    </row>
    <row r="426" spans="1:9" ht="12.75">
      <c r="A426" s="3"/>
      <c r="B426" s="3"/>
      <c r="C426" s="3" t="s">
        <v>159</v>
      </c>
      <c r="E426" s="3" t="s">
        <v>147</v>
      </c>
      <c r="F426" s="3"/>
      <c r="G426" s="3"/>
      <c r="H426" s="3"/>
      <c r="I426" s="3"/>
    </row>
    <row r="427" spans="1:9" ht="9" customHeight="1">
      <c r="A427" s="3"/>
      <c r="B427" s="3"/>
      <c r="C427" s="9"/>
      <c r="E427" s="3"/>
      <c r="F427" s="3"/>
      <c r="G427" s="3"/>
      <c r="H427" s="3"/>
      <c r="I427" s="3"/>
    </row>
    <row r="428" spans="1:9" ht="12.75">
      <c r="A428" s="3"/>
      <c r="B428" s="3"/>
      <c r="C428" s="1"/>
      <c r="D428" s="1"/>
      <c r="E428" s="10" t="s">
        <v>23</v>
      </c>
      <c r="F428" s="10" t="s">
        <v>23</v>
      </c>
      <c r="G428" s="10" t="s">
        <v>23</v>
      </c>
      <c r="H428" s="3"/>
      <c r="I428" s="3"/>
    </row>
    <row r="429" spans="1:9" ht="12.75">
      <c r="A429" s="3"/>
      <c r="B429" s="3"/>
      <c r="C429" s="36" t="s">
        <v>24</v>
      </c>
      <c r="D429" s="36" t="s">
        <v>25</v>
      </c>
      <c r="E429" s="11">
        <v>200</v>
      </c>
      <c r="F429" s="11">
        <v>300</v>
      </c>
      <c r="G429" s="11">
        <v>400</v>
      </c>
      <c r="H429" s="3"/>
      <c r="I429" s="3"/>
    </row>
    <row r="430" spans="1:9" ht="12.75">
      <c r="A430" s="3"/>
      <c r="B430" s="3"/>
      <c r="C430" s="28"/>
      <c r="D430" s="28"/>
      <c r="E430" s="2" t="s">
        <v>164</v>
      </c>
      <c r="F430" s="2" t="s">
        <v>164</v>
      </c>
      <c r="G430" s="2" t="s">
        <v>164</v>
      </c>
      <c r="H430" s="3"/>
      <c r="I430" s="3"/>
    </row>
    <row r="431" spans="1:9" ht="12.75">
      <c r="A431" s="3"/>
      <c r="B431" s="3"/>
      <c r="C431" s="12" t="s">
        <v>76</v>
      </c>
      <c r="D431" s="20" t="s">
        <v>162</v>
      </c>
      <c r="E431" s="14">
        <v>619.2165</v>
      </c>
      <c r="F431" s="14">
        <v>619.2165</v>
      </c>
      <c r="G431" s="14">
        <v>619.2165</v>
      </c>
      <c r="H431" s="3"/>
      <c r="I431" s="3"/>
    </row>
    <row r="432" spans="1:9" ht="12.75">
      <c r="A432" s="3"/>
      <c r="B432" s="3"/>
      <c r="C432" s="36"/>
      <c r="D432" s="37" t="s">
        <v>70</v>
      </c>
      <c r="E432" s="38">
        <v>0</v>
      </c>
      <c r="F432" s="38">
        <v>0</v>
      </c>
      <c r="G432" s="38">
        <v>0</v>
      </c>
      <c r="H432" s="3"/>
      <c r="I432" s="3"/>
    </row>
    <row r="433" spans="1:9" ht="12.75">
      <c r="A433" s="3"/>
      <c r="B433" s="3"/>
      <c r="C433" s="36"/>
      <c r="D433" s="37" t="s">
        <v>69</v>
      </c>
      <c r="E433" s="38">
        <v>619.2165</v>
      </c>
      <c r="F433" s="38">
        <v>619.2165</v>
      </c>
      <c r="G433" s="38">
        <v>619.2165</v>
      </c>
      <c r="H433" s="3"/>
      <c r="I433" s="3"/>
    </row>
    <row r="434" spans="1:9" ht="12.75">
      <c r="A434" s="3"/>
      <c r="B434" s="3"/>
      <c r="C434" s="1">
        <v>1</v>
      </c>
      <c r="D434" s="27" t="s">
        <v>124</v>
      </c>
      <c r="E434" s="5">
        <v>495.7576329849022</v>
      </c>
      <c r="F434" s="5">
        <v>576.5174086003916</v>
      </c>
      <c r="G434" s="5">
        <v>693.9455661551779</v>
      </c>
      <c r="H434" s="3"/>
      <c r="I434" s="3"/>
    </row>
    <row r="435" spans="1:9" ht="12.75">
      <c r="A435" s="3"/>
      <c r="B435" s="3"/>
      <c r="C435" s="36"/>
      <c r="D435" s="39" t="s">
        <v>132</v>
      </c>
      <c r="E435" s="40">
        <v>251.17384225216085</v>
      </c>
      <c r="F435" s="40">
        <v>301.408610702593</v>
      </c>
      <c r="G435" s="40">
        <v>351.6433791530252</v>
      </c>
      <c r="H435" s="3"/>
      <c r="I435" s="3"/>
    </row>
    <row r="436" spans="1:9" ht="12.75">
      <c r="A436" s="3"/>
      <c r="B436" s="3"/>
      <c r="C436" s="36"/>
      <c r="D436" s="39" t="s">
        <v>133</v>
      </c>
      <c r="E436" s="40">
        <v>146.28979434490395</v>
      </c>
      <c r="F436" s="40">
        <v>170.67142673572127</v>
      </c>
      <c r="G436" s="40">
        <v>219.43469151735593</v>
      </c>
      <c r="H436" s="3"/>
      <c r="I436" s="3"/>
    </row>
    <row r="437" spans="1:9" ht="12.75">
      <c r="A437" s="3"/>
      <c r="B437" s="3"/>
      <c r="C437" s="28"/>
      <c r="D437" s="54" t="s">
        <v>134</v>
      </c>
      <c r="E437" s="44">
        <v>98.29399638783741</v>
      </c>
      <c r="F437" s="44">
        <v>104.43737116207726</v>
      </c>
      <c r="G437" s="44">
        <v>122.86749548479676</v>
      </c>
      <c r="H437" s="3"/>
      <c r="I437" s="3"/>
    </row>
    <row r="438" spans="1:9" ht="12.75">
      <c r="A438" s="3"/>
      <c r="B438" s="3"/>
      <c r="C438" s="17" t="s">
        <v>77</v>
      </c>
      <c r="D438" s="20" t="s">
        <v>163</v>
      </c>
      <c r="E438" s="16">
        <v>495.7576329849022</v>
      </c>
      <c r="F438" s="16">
        <v>576.5174086003916</v>
      </c>
      <c r="G438" s="16">
        <v>693.9455661551779</v>
      </c>
      <c r="H438" s="3"/>
      <c r="I438" s="3"/>
    </row>
    <row r="439" spans="1:9" ht="12.75">
      <c r="A439" s="3"/>
      <c r="B439" s="3"/>
      <c r="C439" s="12" t="s">
        <v>6</v>
      </c>
      <c r="D439" s="20" t="s">
        <v>161</v>
      </c>
      <c r="E439" s="14">
        <v>123.45886701509778</v>
      </c>
      <c r="F439" s="14">
        <v>42.69909139960839</v>
      </c>
      <c r="G439" s="14">
        <v>-74.72906615517786</v>
      </c>
      <c r="H439" s="3"/>
      <c r="I439" s="3"/>
    </row>
    <row r="440" spans="1:9" ht="12.75">
      <c r="A440" s="3"/>
      <c r="B440" s="3"/>
      <c r="C440" s="2">
        <v>1</v>
      </c>
      <c r="D440" s="4" t="s">
        <v>29</v>
      </c>
      <c r="E440" s="5">
        <v>435.390746031746</v>
      </c>
      <c r="F440" s="5">
        <v>478.92982063492065</v>
      </c>
      <c r="G440" s="5">
        <v>544.2384325396825</v>
      </c>
      <c r="H440" s="3"/>
      <c r="I440" s="3"/>
    </row>
    <row r="441" spans="1:9" ht="12.75">
      <c r="A441" s="3"/>
      <c r="B441" s="3"/>
      <c r="C441" s="36">
        <v>2</v>
      </c>
      <c r="D441" s="41" t="s">
        <v>125</v>
      </c>
      <c r="E441" s="40">
        <v>66.6</v>
      </c>
      <c r="F441" s="40">
        <v>66.6</v>
      </c>
      <c r="G441" s="40">
        <v>66.6</v>
      </c>
      <c r="H441" s="3"/>
      <c r="I441" s="3"/>
    </row>
    <row r="442" spans="1:9" ht="12.75">
      <c r="A442" s="3"/>
      <c r="B442" s="3"/>
      <c r="C442" s="2" t="s">
        <v>78</v>
      </c>
      <c r="D442" s="4" t="s">
        <v>31</v>
      </c>
      <c r="E442" s="5">
        <v>997.7483790166483</v>
      </c>
      <c r="F442" s="5">
        <v>1122.0472292353122</v>
      </c>
      <c r="G442" s="5">
        <v>1304.7839986948602</v>
      </c>
      <c r="H442" s="3"/>
      <c r="I442" s="3"/>
    </row>
    <row r="443" spans="1:9" ht="12.75">
      <c r="A443" s="3"/>
      <c r="B443" s="3"/>
      <c r="C443" s="36" t="s">
        <v>79</v>
      </c>
      <c r="D443" s="4" t="s">
        <v>32</v>
      </c>
      <c r="E443" s="33">
        <v>920.655902826172</v>
      </c>
      <c r="F443" s="33">
        <v>1037.2455054257885</v>
      </c>
      <c r="G443" s="33">
        <v>1208.4184034567652</v>
      </c>
      <c r="H443" s="3"/>
      <c r="I443" s="3"/>
    </row>
    <row r="444" spans="1:9" ht="12.75">
      <c r="A444" s="3"/>
      <c r="B444" s="3"/>
      <c r="C444" s="10" t="s">
        <v>1</v>
      </c>
      <c r="D444" s="13" t="s">
        <v>5</v>
      </c>
      <c r="E444" s="14">
        <v>-378.5318790166483</v>
      </c>
      <c r="F444" s="14">
        <v>-502.8307292353122</v>
      </c>
      <c r="G444" s="14">
        <v>-685.5674986948602</v>
      </c>
      <c r="H444" s="3"/>
      <c r="I444" s="3"/>
    </row>
    <row r="445" spans="1:9" ht="12.75">
      <c r="A445" s="3"/>
      <c r="B445" s="3"/>
      <c r="C445" s="10" t="s">
        <v>2</v>
      </c>
      <c r="D445" s="15" t="s">
        <v>33</v>
      </c>
      <c r="E445" s="26" t="s">
        <v>38</v>
      </c>
      <c r="F445" s="67"/>
      <c r="G445" s="67"/>
      <c r="H445" s="3"/>
      <c r="I445" s="3"/>
    </row>
    <row r="446" spans="1:9" ht="12.75">
      <c r="A446" s="3"/>
      <c r="B446" s="3"/>
      <c r="C446" s="28"/>
      <c r="D446" s="29" t="s">
        <v>37</v>
      </c>
      <c r="E446" s="16">
        <v>4.988741895083241</v>
      </c>
      <c r="F446" s="16">
        <v>3.740157430784374</v>
      </c>
      <c r="G446" s="16">
        <v>3.2619599967371506</v>
      </c>
      <c r="H446" s="3"/>
      <c r="I446" s="3"/>
    </row>
    <row r="447" spans="1:9" ht="15.75">
      <c r="A447" s="3"/>
      <c r="B447" s="3"/>
      <c r="C447" s="2"/>
      <c r="D447" s="69" t="s">
        <v>135</v>
      </c>
      <c r="E447" s="64">
        <v>140</v>
      </c>
      <c r="F447" s="64">
        <v>210</v>
      </c>
      <c r="G447" s="64">
        <v>280</v>
      </c>
      <c r="H447" s="3"/>
      <c r="I447" s="3"/>
    </row>
    <row r="448" spans="1:9" ht="12.75">
      <c r="A448" s="3"/>
      <c r="B448" s="3"/>
      <c r="C448" s="2">
        <v>1</v>
      </c>
      <c r="D448" s="4" t="s">
        <v>111</v>
      </c>
      <c r="E448" s="5">
        <v>834.2939523809523</v>
      </c>
      <c r="F448" s="5">
        <v>1112.3919365079364</v>
      </c>
      <c r="G448" s="5">
        <v>1390.4899206349205</v>
      </c>
      <c r="H448" s="3"/>
      <c r="I448" s="3"/>
    </row>
    <row r="449" spans="1:9" ht="12.75">
      <c r="A449" s="3"/>
      <c r="B449" s="3"/>
      <c r="C449" s="2">
        <v>2</v>
      </c>
      <c r="D449" s="4" t="s">
        <v>127</v>
      </c>
      <c r="E449" s="5">
        <v>127.16666666666666</v>
      </c>
      <c r="F449" s="5">
        <v>127.16666666666666</v>
      </c>
      <c r="G449" s="5">
        <v>127.16666666666666</v>
      </c>
      <c r="H449" s="3"/>
      <c r="I449" s="3"/>
    </row>
    <row r="450" spans="1:9" ht="12.75">
      <c r="A450" s="3"/>
      <c r="B450" s="3"/>
      <c r="C450" s="2" t="s">
        <v>3</v>
      </c>
      <c r="D450" s="4" t="s">
        <v>31</v>
      </c>
      <c r="E450" s="5">
        <v>1959.2089980642675</v>
      </c>
      <c r="F450" s="5">
        <v>2361.6058324099154</v>
      </c>
      <c r="G450" s="5">
        <v>2822.440585996447</v>
      </c>
      <c r="H450" s="3"/>
      <c r="I450" s="3"/>
    </row>
    <row r="451" spans="1:9" ht="12.75">
      <c r="A451" s="3"/>
      <c r="B451" s="3"/>
      <c r="C451" s="2" t="s">
        <v>0</v>
      </c>
      <c r="D451" s="4" t="s">
        <v>32</v>
      </c>
      <c r="E451" s="5">
        <v>1270.7928393341085</v>
      </c>
      <c r="F451" s="5">
        <v>1409.6794689178519</v>
      </c>
      <c r="G451" s="5">
        <v>1614.2979074250193</v>
      </c>
      <c r="H451" s="3"/>
      <c r="I451" s="3"/>
    </row>
    <row r="452" spans="1:9" ht="12.75">
      <c r="A452" s="3"/>
      <c r="B452" s="3"/>
      <c r="C452" s="10" t="s">
        <v>1</v>
      </c>
      <c r="D452" s="13" t="s">
        <v>5</v>
      </c>
      <c r="E452" s="14">
        <v>-1339.9924980642675</v>
      </c>
      <c r="F452" s="14">
        <v>-1742.3893324099154</v>
      </c>
      <c r="G452" s="14">
        <v>-2203.2240859964472</v>
      </c>
      <c r="H452" s="3"/>
      <c r="I452" s="3"/>
    </row>
    <row r="453" spans="1:9" ht="12.75">
      <c r="A453" s="3"/>
      <c r="B453" s="3"/>
      <c r="C453" s="10" t="s">
        <v>2</v>
      </c>
      <c r="D453" s="15" t="s">
        <v>33</v>
      </c>
      <c r="E453" s="26" t="s">
        <v>38</v>
      </c>
      <c r="F453" s="70"/>
      <c r="G453" s="70"/>
      <c r="H453" s="3"/>
      <c r="I453" s="3"/>
    </row>
    <row r="454" spans="1:9" ht="12.75">
      <c r="A454" s="3"/>
      <c r="B454" s="3"/>
      <c r="C454" s="28"/>
      <c r="D454" s="29" t="s">
        <v>37</v>
      </c>
      <c r="E454" s="16">
        <v>13.994349986173338</v>
      </c>
      <c r="F454" s="16">
        <v>11.245742059094836</v>
      </c>
      <c r="G454" s="16">
        <v>10.08014494998731</v>
      </c>
      <c r="H454" s="3"/>
      <c r="I454" s="3"/>
    </row>
    <row r="455" spans="1:9" ht="8.25" customHeight="1">
      <c r="A455" s="3"/>
      <c r="B455" s="3"/>
      <c r="H455" s="3"/>
      <c r="I455" s="3"/>
    </row>
    <row r="456" spans="1:9" ht="18" customHeight="1">
      <c r="A456" s="3"/>
      <c r="B456" s="3"/>
      <c r="C456" s="71" t="s">
        <v>72</v>
      </c>
      <c r="D456" s="71"/>
      <c r="E456" s="71"/>
      <c r="F456" s="71"/>
      <c r="G456" s="71"/>
      <c r="H456" s="3"/>
      <c r="I456" s="3"/>
    </row>
    <row r="457" spans="1:9" ht="12" customHeight="1">
      <c r="A457" s="3"/>
      <c r="B457" s="3"/>
      <c r="C457" s="71"/>
      <c r="D457" s="71"/>
      <c r="E457" s="71"/>
      <c r="F457" s="71"/>
      <c r="G457" s="71"/>
      <c r="H457" s="3"/>
      <c r="I457" s="3"/>
    </row>
    <row r="458" spans="1:9" ht="12" customHeight="1">
      <c r="A458" s="3"/>
      <c r="B458" s="3"/>
      <c r="C458" s="1"/>
      <c r="D458" s="1"/>
      <c r="E458" s="10" t="s">
        <v>23</v>
      </c>
      <c r="F458" s="10" t="s">
        <v>23</v>
      </c>
      <c r="G458" s="10" t="s">
        <v>23</v>
      </c>
      <c r="H458" s="3"/>
      <c r="I458" s="3"/>
    </row>
    <row r="459" spans="1:9" ht="12" customHeight="1">
      <c r="A459" s="3"/>
      <c r="B459" s="3"/>
      <c r="C459" s="36" t="s">
        <v>24</v>
      </c>
      <c r="D459" s="36" t="s">
        <v>25</v>
      </c>
      <c r="E459" s="11">
        <v>40</v>
      </c>
      <c r="F459" s="11">
        <v>60</v>
      </c>
      <c r="G459" s="11">
        <v>80</v>
      </c>
      <c r="H459" s="3"/>
      <c r="I459" s="3"/>
    </row>
    <row r="460" spans="1:9" ht="12" customHeight="1">
      <c r="A460" s="3"/>
      <c r="B460" s="3"/>
      <c r="C460" s="29"/>
      <c r="D460" s="29"/>
      <c r="E460" s="4" t="s">
        <v>164</v>
      </c>
      <c r="F460" s="4" t="s">
        <v>164</v>
      </c>
      <c r="G460" s="4" t="s">
        <v>164</v>
      </c>
      <c r="H460" s="3"/>
      <c r="I460" s="3"/>
    </row>
    <row r="461" spans="1:9" ht="12.75" customHeight="1">
      <c r="A461" s="3"/>
      <c r="B461" s="3"/>
      <c r="C461" s="21" t="s">
        <v>76</v>
      </c>
      <c r="D461" s="20" t="s">
        <v>162</v>
      </c>
      <c r="E461" s="14">
        <v>619.2165</v>
      </c>
      <c r="F461" s="14">
        <v>619.2165</v>
      </c>
      <c r="G461" s="14">
        <v>619.2165</v>
      </c>
      <c r="H461" s="3"/>
      <c r="I461" s="3"/>
    </row>
    <row r="462" spans="1:9" ht="12" customHeight="1">
      <c r="A462" s="3"/>
      <c r="B462" s="3"/>
      <c r="C462" s="36"/>
      <c r="D462" s="37" t="s">
        <v>70</v>
      </c>
      <c r="E462" s="38">
        <v>0</v>
      </c>
      <c r="F462" s="38">
        <v>0</v>
      </c>
      <c r="G462" s="38">
        <v>0</v>
      </c>
      <c r="H462" s="3"/>
      <c r="I462" s="3"/>
    </row>
    <row r="463" spans="1:9" ht="12" customHeight="1">
      <c r="A463" s="3"/>
      <c r="B463" s="3"/>
      <c r="C463" s="36"/>
      <c r="D463" s="37" t="s">
        <v>69</v>
      </c>
      <c r="E463" s="38">
        <v>619.2165</v>
      </c>
      <c r="F463" s="38">
        <v>619.2165</v>
      </c>
      <c r="G463" s="38">
        <v>619.2165</v>
      </c>
      <c r="H463" s="3"/>
      <c r="I463" s="3"/>
    </row>
    <row r="464" spans="1:9" ht="12" customHeight="1">
      <c r="A464" s="3"/>
      <c r="B464" s="3"/>
      <c r="C464" s="1">
        <v>1</v>
      </c>
      <c r="D464" s="27" t="s">
        <v>124</v>
      </c>
      <c r="E464" s="5">
        <v>501.80507440607107</v>
      </c>
      <c r="F464" s="5">
        <v>582.6607833746314</v>
      </c>
      <c r="G464" s="5">
        <v>768.7538337025694</v>
      </c>
      <c r="H464" s="3"/>
      <c r="I464" s="3"/>
    </row>
    <row r="465" spans="1:9" ht="12" customHeight="1">
      <c r="A465" s="3"/>
      <c r="B465" s="3"/>
      <c r="C465" s="36"/>
      <c r="D465" s="39" t="s">
        <v>132</v>
      </c>
      <c r="E465" s="40">
        <v>251.17384225216085</v>
      </c>
      <c r="F465" s="40">
        <v>301.408610702593</v>
      </c>
      <c r="G465" s="40">
        <v>401.87814760345736</v>
      </c>
      <c r="H465" s="3"/>
      <c r="I465" s="3"/>
    </row>
    <row r="466" spans="1:9" ht="12" customHeight="1">
      <c r="A466" s="3"/>
      <c r="B466" s="3"/>
      <c r="C466" s="36"/>
      <c r="D466" s="39" t="s">
        <v>133</v>
      </c>
      <c r="E466" s="40">
        <v>158.48061054031263</v>
      </c>
      <c r="F466" s="40">
        <v>170.67142673572127</v>
      </c>
      <c r="G466" s="40">
        <v>219.43469151735593</v>
      </c>
      <c r="H466" s="3"/>
      <c r="I466" s="3"/>
    </row>
    <row r="467" spans="1:9" ht="12" customHeight="1">
      <c r="A467" s="3"/>
      <c r="B467" s="3"/>
      <c r="C467" s="28"/>
      <c r="D467" s="54" t="s">
        <v>134</v>
      </c>
      <c r="E467" s="44">
        <v>92.15062161359756</v>
      </c>
      <c r="F467" s="44">
        <v>110.58074593631709</v>
      </c>
      <c r="G467" s="44">
        <v>147.44099458175612</v>
      </c>
      <c r="H467" s="3"/>
      <c r="I467" s="3"/>
    </row>
    <row r="468" spans="1:9" ht="12" customHeight="1">
      <c r="A468" s="3"/>
      <c r="B468" s="3"/>
      <c r="C468" s="17" t="s">
        <v>77</v>
      </c>
      <c r="D468" s="20" t="s">
        <v>163</v>
      </c>
      <c r="E468" s="16">
        <v>501.80507440607107</v>
      </c>
      <c r="F468" s="16">
        <v>582.6607833746314</v>
      </c>
      <c r="G468" s="16">
        <v>768.7538337025694</v>
      </c>
      <c r="H468" s="3"/>
      <c r="I468" s="3"/>
    </row>
    <row r="469" spans="1:9" ht="12" customHeight="1">
      <c r="A469" s="3"/>
      <c r="B469" s="3"/>
      <c r="C469" s="12" t="s">
        <v>6</v>
      </c>
      <c r="D469" s="20" t="s">
        <v>161</v>
      </c>
      <c r="E469" s="14">
        <v>117.41142559392893</v>
      </c>
      <c r="F469" s="14">
        <v>36.55571662536863</v>
      </c>
      <c r="G469" s="14">
        <v>-149.5373337025694</v>
      </c>
      <c r="H469" s="3"/>
      <c r="I469" s="3"/>
    </row>
    <row r="470" spans="1:9" ht="12" customHeight="1">
      <c r="A470" s="3"/>
      <c r="B470" s="3"/>
      <c r="C470" s="2">
        <v>1</v>
      </c>
      <c r="D470" s="4" t="s">
        <v>29</v>
      </c>
      <c r="E470" s="5">
        <v>536.5679650793651</v>
      </c>
      <c r="F470" s="5">
        <v>751.195151111111</v>
      </c>
      <c r="G470" s="5">
        <v>1126.7927266666668</v>
      </c>
      <c r="H470" s="3"/>
      <c r="I470" s="3"/>
    </row>
    <row r="471" spans="1:9" ht="12" customHeight="1">
      <c r="A471" s="3"/>
      <c r="B471" s="3"/>
      <c r="C471" s="36">
        <v>2</v>
      </c>
      <c r="D471" s="41" t="s">
        <v>125</v>
      </c>
      <c r="E471" s="40">
        <v>66.6</v>
      </c>
      <c r="F471" s="40">
        <v>66.6</v>
      </c>
      <c r="G471" s="40">
        <v>66.6</v>
      </c>
      <c r="H471" s="3"/>
      <c r="I471" s="3"/>
    </row>
    <row r="472" spans="1:9" ht="12" customHeight="1">
      <c r="A472" s="3"/>
      <c r="B472" s="18"/>
      <c r="C472" s="2" t="s">
        <v>78</v>
      </c>
      <c r="D472" s="4" t="s">
        <v>31</v>
      </c>
      <c r="E472" s="5">
        <v>1104.973039485436</v>
      </c>
      <c r="F472" s="5">
        <v>1400.4559344857423</v>
      </c>
      <c r="G472" s="5">
        <v>1962.146560369236</v>
      </c>
      <c r="H472" s="3"/>
      <c r="I472" s="3"/>
    </row>
    <row r="473" spans="1:9" ht="12" customHeight="1">
      <c r="A473" s="3"/>
      <c r="B473" s="3"/>
      <c r="C473" s="36" t="s">
        <v>79</v>
      </c>
      <c r="D473" s="4" t="s">
        <v>32</v>
      </c>
      <c r="E473" s="33">
        <v>962.5365632949599</v>
      </c>
      <c r="F473" s="33">
        <v>1201.0448678190758</v>
      </c>
      <c r="G473" s="33">
        <v>1663.029960369236</v>
      </c>
      <c r="H473" s="3"/>
      <c r="I473" s="3"/>
    </row>
    <row r="474" spans="1:9" ht="12" customHeight="1">
      <c r="A474" s="3"/>
      <c r="B474" s="3"/>
      <c r="C474" s="10" t="s">
        <v>1</v>
      </c>
      <c r="D474" s="13" t="s">
        <v>5</v>
      </c>
      <c r="E474" s="14">
        <v>-485.75653948543595</v>
      </c>
      <c r="F474" s="14">
        <v>-781.2394344857423</v>
      </c>
      <c r="G474" s="14">
        <v>-1342.9300603692361</v>
      </c>
      <c r="H474" s="3"/>
      <c r="I474" s="3"/>
    </row>
    <row r="475" spans="1:9" ht="12.75">
      <c r="A475" s="3"/>
      <c r="B475" s="3"/>
      <c r="C475" s="10" t="s">
        <v>2</v>
      </c>
      <c r="D475" s="15" t="s">
        <v>33</v>
      </c>
      <c r="E475" s="26" t="s">
        <v>38</v>
      </c>
      <c r="F475" s="68"/>
      <c r="G475" s="68"/>
      <c r="H475" s="3"/>
      <c r="I475" s="3"/>
    </row>
    <row r="476" spans="1:9" ht="12.75">
      <c r="A476" s="3"/>
      <c r="B476" s="3"/>
      <c r="C476" s="28"/>
      <c r="D476" s="29" t="s">
        <v>37</v>
      </c>
      <c r="E476" s="16">
        <v>27.624325987135897</v>
      </c>
      <c r="F476" s="16">
        <v>23.340932241429037</v>
      </c>
      <c r="G476" s="16">
        <v>24.52683200461545</v>
      </c>
      <c r="H476" s="3"/>
      <c r="I476" s="3"/>
    </row>
    <row r="477" spans="1:9" ht="12.75">
      <c r="A477" s="3"/>
      <c r="B477" s="3"/>
      <c r="C477" s="6"/>
      <c r="H477" s="3"/>
      <c r="I477" s="3"/>
    </row>
    <row r="478" spans="1:9" ht="12.75">
      <c r="A478" s="3"/>
      <c r="B478" s="3"/>
      <c r="C478" s="9"/>
      <c r="D478" s="3"/>
      <c r="E478" s="3"/>
      <c r="F478" s="3"/>
      <c r="G478" s="3"/>
      <c r="H478" s="3"/>
      <c r="I478" s="3"/>
    </row>
    <row r="479" spans="1:9" ht="12.75">
      <c r="A479" s="3"/>
      <c r="B479" s="3"/>
      <c r="C479" s="9"/>
      <c r="D479" s="3"/>
      <c r="E479" s="3"/>
      <c r="F479" s="3"/>
      <c r="G479" s="3"/>
      <c r="H479" s="3"/>
      <c r="I479" s="3"/>
    </row>
    <row r="480" spans="1:9" ht="12.75">
      <c r="A480" s="3"/>
      <c r="B480" s="3"/>
      <c r="C480" s="9"/>
      <c r="D480" s="3"/>
      <c r="E480" s="3"/>
      <c r="F480" s="3"/>
      <c r="G480" s="3"/>
      <c r="H480" s="3"/>
      <c r="I480" s="3"/>
    </row>
  </sheetData>
  <mergeCells count="16">
    <mergeCell ref="C456:G456"/>
    <mergeCell ref="C457:G457"/>
    <mergeCell ref="C3:G3"/>
    <mergeCell ref="C47:G47"/>
    <mergeCell ref="C130:G130"/>
    <mergeCell ref="C165:G165"/>
    <mergeCell ref="B90:F90"/>
    <mergeCell ref="C186:G186"/>
    <mergeCell ref="C227:G227"/>
    <mergeCell ref="C387:G387"/>
    <mergeCell ref="C420:G420"/>
    <mergeCell ref="C265:G265"/>
    <mergeCell ref="C304:G304"/>
    <mergeCell ref="C331:G331"/>
    <mergeCell ref="C359:G359"/>
    <mergeCell ref="C303:G303"/>
  </mergeCells>
  <printOptions horizontalCentered="1" verticalCentered="1"/>
  <pageMargins left="0" right="0" top="0.5905511811023623" bottom="0.5905511811023623" header="0.4724409448818898" footer="0.4724409448818898"/>
  <pageSetup fitToHeight="1" fitToWidth="1" horizontalDpi="300" verticalDpi="300" orientation="portrait" paperSize="9" r:id="rId2"/>
  <headerFooter alignWithMargins="0">
    <oddHeader>&amp;CDODR Wrocław - Kalkulacje rolnicze - maj - 2007 r.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maj - 2007 r.</dc:title>
  <dc:subject/>
  <dc:creator>Tadeusz Szymczak</dc:creator>
  <cp:keywords/>
  <dc:description/>
  <cp:lastModifiedBy>Lilianna</cp:lastModifiedBy>
  <cp:lastPrinted>2007-06-08T11:50:49Z</cp:lastPrinted>
  <dcterms:created xsi:type="dcterms:W3CDTF">1998-07-10T08:38:17Z</dcterms:created>
  <dcterms:modified xsi:type="dcterms:W3CDTF">2007-06-11T10:02:42Z</dcterms:modified>
  <cp:category/>
  <cp:version/>
  <cp:contentType/>
  <cp:contentStatus/>
</cp:coreProperties>
</file>