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mleko" sheetId="1" r:id="rId1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 localSheetId="0">'mleko'!#REF!</definedName>
    <definedName name="Cielęta_do_pół_roku">#REF!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>#REF!</definedName>
    <definedName name="Jabłka">#REF!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>#REF!</definedName>
    <definedName name="Koszty_produkcji_pastewnych">#REF!</definedName>
    <definedName name="Koza" localSheetId="0">'mleko'!#REF!</definedName>
    <definedName name="Koza">#REF!</definedName>
    <definedName name="Krowa" localSheetId="0">'mleko'!$A$2:$L$47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 localSheetId="0">'mleko'!#REF!</definedName>
    <definedName name="MBO_600kg">#REF!</definedName>
    <definedName name="Mieszanki_pełnodawkowe_dla_tuczników">#REF!</definedName>
    <definedName name="_xlnm.Print_Area" localSheetId="0">'mleko'!$B$2:$K$46</definedName>
    <definedName name="Opis">#REF!</definedName>
    <definedName name="Owca" localSheetId="0">'mleko'!#REF!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<sst xmlns="http://schemas.openxmlformats.org/spreadsheetml/2006/main" count="72" uniqueCount="58">
  <si>
    <t>J</t>
  </si>
  <si>
    <t>Założenia:</t>
  </si>
  <si>
    <t xml:space="preserve">    (bez wyceny pracy własnej)</t>
  </si>
  <si>
    <t xml:space="preserve"> </t>
  </si>
  <si>
    <t xml:space="preserve">   (bez wyceny pracy własnej)</t>
  </si>
  <si>
    <t xml:space="preserve">  Ogółem koszty</t>
  </si>
  <si>
    <t xml:space="preserve">  Razem koszty</t>
  </si>
  <si>
    <t>Kalkulacja przewidywanych kosztów produkcji mleka krowiego</t>
  </si>
  <si>
    <t xml:space="preserve">     a) mleko</t>
  </si>
  <si>
    <t xml:space="preserve">     b) żywiec wybrakowany</t>
  </si>
  <si>
    <t xml:space="preserve">     c) cielę</t>
  </si>
  <si>
    <t xml:space="preserve">     d) jałówka cielna (-)</t>
  </si>
  <si>
    <t xml:space="preserve">  Koszt utrzymania: budynków</t>
  </si>
  <si>
    <t xml:space="preserve">  i urządzeń, energia, PZU</t>
  </si>
  <si>
    <t xml:space="preserve">  Usługi wet. + ins. + inne bezp.</t>
  </si>
  <si>
    <t>A</t>
  </si>
  <si>
    <t>B</t>
  </si>
  <si>
    <t>D</t>
  </si>
  <si>
    <t>E</t>
  </si>
  <si>
    <t>Lp</t>
  </si>
  <si>
    <t>1. wydajność roczna 3 500 l.; 5 000 l. i 6 500 l. - przy 42 g tłuszczu i 33 g białka; m. c. krów - 600 kg</t>
  </si>
  <si>
    <t>2. Pasze zwartościowane według średnich wyników z analiz laboratoryjnych za rok 1998 - dokonanych przez nasz Ośrodek</t>
  </si>
  <si>
    <t>3. żywienie w oparciu o pasze gospodarskie - uzupełnione śrutą rzepakowa i kredą pastewną;</t>
  </si>
  <si>
    <t xml:space="preserve">        w dawkach zimowych - kiszonka z kukurydzy (wersja I) zastępowana wysłodkami buraczanymi (wersja II)</t>
  </si>
  <si>
    <t xml:space="preserve">4. obora z 5 krowami, brakowanie - </t>
  </si>
  <si>
    <t>wersja I</t>
  </si>
  <si>
    <t>wersja II</t>
  </si>
  <si>
    <t xml:space="preserve">  Wysłodki buraczane suche</t>
  </si>
  <si>
    <t xml:space="preserve">  Wysłodki buraczane kiszone</t>
  </si>
  <si>
    <t xml:space="preserve">  Kreda pastewna</t>
  </si>
  <si>
    <t xml:space="preserve">  Wyszczególnienie</t>
  </si>
  <si>
    <t xml:space="preserve">  Zielonka z pastwiska</t>
  </si>
  <si>
    <t xml:space="preserve">  Siano łąkowe</t>
  </si>
  <si>
    <t xml:space="preserve">  Kiszonka z traw</t>
  </si>
  <si>
    <t xml:space="preserve">  Kiszonka z kukurydzy</t>
  </si>
  <si>
    <t xml:space="preserve">  Razem pasze</t>
  </si>
  <si>
    <t xml:space="preserve">  Słoma     (pasza,ścioły)</t>
  </si>
  <si>
    <t xml:space="preserve">  Nakłady pracy mechanicznej</t>
  </si>
  <si>
    <t xml:space="preserve">  Nakłady pracy własnej</t>
  </si>
  <si>
    <t xml:space="preserve">    (z wyceną pracy własnej)</t>
  </si>
  <si>
    <t xml:space="preserve">  Koszty netto na 1 krowę</t>
  </si>
  <si>
    <t xml:space="preserve">  Koszty netto na 1l mleka</t>
  </si>
  <si>
    <t xml:space="preserve">  Koszt 1 l mleka</t>
  </si>
  <si>
    <t>Krowa o wyd. rocznej 3500 L</t>
  </si>
  <si>
    <t>Krowa o wyd. rocznej 5000 L</t>
  </si>
  <si>
    <t>Krowa o wyd. rocznej 6500 L</t>
  </si>
  <si>
    <t xml:space="preserve">  Śruta jęczmienna</t>
  </si>
  <si>
    <t xml:space="preserve">  Nadwyżka bezpośrednia (A-B)</t>
  </si>
  <si>
    <t xml:space="preserve">  Wartość produkcji</t>
  </si>
  <si>
    <t xml:space="preserve">  Koszty bezpośrednie</t>
  </si>
  <si>
    <t>Kwota - złotych</t>
  </si>
  <si>
    <t xml:space="preserve">  Śruta rzepakowa</t>
  </si>
  <si>
    <t>I</t>
  </si>
  <si>
    <t>F</t>
  </si>
  <si>
    <t>G</t>
  </si>
  <si>
    <t>H</t>
  </si>
  <si>
    <t xml:space="preserve">  Dochód rolniczy  (A-D)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</si>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</sst>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7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b/>
      <sz val="9"/>
      <name val="Times New Roman CE"/>
      <family val="1"/>
    </font>
    <font>
      <sz val="9"/>
      <name val="Times New Roman CE"/>
      <family val="0"/>
    </font>
    <font>
      <sz val="10"/>
      <name val="Helv"/>
      <family val="0"/>
    </font>
    <font>
      <b/>
      <sz val="11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2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8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  <protection locked="0"/>
    </xf>
    <xf numFmtId="4" fontId="8" fillId="0" borderId="5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/>
      <protection locked="0"/>
    </xf>
    <xf numFmtId="4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3" fontId="8" fillId="0" borderId="8" xfId="0" applyNumberFormat="1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8" fillId="0" borderId="4" xfId="0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4" xfId="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34355844"/>
        <c:axId val="40767141"/>
      </c:barChart>
      <c:catAx>
        <c:axId val="343558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767141"/>
        <c:crosses val="autoZero"/>
        <c:auto val="0"/>
        <c:lblOffset val="100"/>
        <c:noMultiLvlLbl val="0"/>
      </c:catAx>
      <c:valAx>
        <c:axId val="40767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55844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Roczna wydajność mleka 4000L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31359950"/>
        <c:axId val="13804095"/>
      </c:barChart>
      <c:catAx>
        <c:axId val="31359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3804095"/>
        <c:crosses val="autoZero"/>
        <c:auto val="0"/>
        <c:lblOffset val="100"/>
        <c:noMultiLvlLbl val="0"/>
      </c:catAx>
      <c:valAx>
        <c:axId val="13804095"/>
        <c:scaling>
          <c:orientation val="minMax"/>
          <c:max val="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3135995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 CE"/>
                <a:ea typeface="Times New Roman CE"/>
                <a:cs typeface="Times New Roman CE"/>
              </a:rPr>
              <a:t>Porównanie kosztów min. i max. produkcji 1 kg żywca wołowego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7127992"/>
        <c:axId val="44389881"/>
      </c:bar3DChart>
      <c:catAx>
        <c:axId val="5712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4389881"/>
        <c:crosses val="autoZero"/>
        <c:auto val="0"/>
        <c:lblOffset val="100"/>
        <c:noMultiLvlLbl val="0"/>
      </c:catAx>
      <c:valAx>
        <c:axId val="443898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279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3964610"/>
        <c:axId val="38810579"/>
      </c:bar3D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810579"/>
        <c:crosses val="autoZero"/>
        <c:auto val="0"/>
        <c:lblOffset val="100"/>
        <c:noMultiLvlLbl val="0"/>
      </c:catAx>
      <c:valAx>
        <c:axId val="38810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964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13750892"/>
        <c:axId val="56649165"/>
      </c:barChart>
      <c:catAx>
        <c:axId val="13750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49165"/>
        <c:crosses val="autoZero"/>
        <c:auto val="0"/>
        <c:lblOffset val="100"/>
        <c:noMultiLvlLbl val="0"/>
      </c:catAx>
      <c:valAx>
        <c:axId val="56649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50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0.0035</cdr:y>
    </cdr:from>
    <cdr:to>
      <cdr:x>0</cdr:x>
      <cdr:y>0.0305</cdr:y>
    </cdr:to>
    <cdr:sp>
      <cdr:nvSpPr>
        <cdr:cNvPr id="1" name="Teks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  <cdr:relSizeAnchor xmlns:cdr="http://schemas.openxmlformats.org/drawingml/2006/chartDrawing">
    <cdr:from>
      <cdr:x>0</cdr:x>
      <cdr:y>0.01575</cdr:y>
    </cdr:from>
    <cdr:to>
      <cdr:x>-536870.912</cdr:x>
      <cdr:y>-536870.89625</cdr:y>
    </cdr:to>
    <cdr:sp>
      <cdr:nvSpPr>
        <cdr:cNvPr id="2" name="Teks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  <cdr:relSizeAnchor xmlns:cdr="http://schemas.openxmlformats.org/drawingml/2006/chartDrawing">
    <cdr:from>
      <cdr:x>0</cdr:x>
      <cdr:y>0.037</cdr:y>
    </cdr:from>
    <cdr:to>
      <cdr:x>-536870.912</cdr:x>
      <cdr:y>-536870.875</cdr:y>
    </cdr:to>
    <cdr:sp>
      <cdr:nvSpPr>
        <cdr:cNvPr id="3" name="Teks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6467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133350</xdr:rowOff>
    </xdr:to>
    <xdr:sp>
      <xdr:nvSpPr>
        <xdr:cNvPr id="2" name="Tekst 22"/>
        <xdr:cNvSpPr txBox="1">
          <a:spLocks noChangeArrowheads="1"/>
        </xdr:cNvSpPr>
      </xdr:nvSpPr>
      <xdr:spPr>
        <a:xfrm>
          <a:off x="11315700" y="56292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(bez wyceny pracy własnej)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1315700" y="6467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38</xdr:row>
      <xdr:rowOff>76200</xdr:rowOff>
    </xdr:from>
    <xdr:to>
      <xdr:col>12</xdr:col>
      <xdr:colOff>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1315700" y="5305425"/>
        <a:ext cx="0" cy="116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99</xdr:row>
      <xdr:rowOff>142875</xdr:rowOff>
    </xdr:from>
    <xdr:ext cx="295275" cy="1819275"/>
    <xdr:sp>
      <xdr:nvSpPr>
        <xdr:cNvPr id="5" name="Tekst 49"/>
        <xdr:cNvSpPr txBox="1">
          <a:spLocks noChangeArrowheads="1"/>
        </xdr:cNvSpPr>
      </xdr:nvSpPr>
      <xdr:spPr>
        <a:xfrm>
          <a:off x="0" y="15754350"/>
          <a:ext cx="295275" cy="1819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Ilość jagniąt od 1 owcy rocznie</a:t>
          </a:r>
        </a:p>
      </xdr:txBody>
    </xdr:sp>
    <xdr:clientData/>
  </xdr:oneCellAnchor>
  <xdr:twoCellAnchor>
    <xdr:from>
      <xdr:col>12</xdr:col>
      <xdr:colOff>0</xdr:colOff>
      <xdr:row>37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6" name="Chart 8"/>
        <xdr:cNvGraphicFramePr/>
      </xdr:nvGraphicFramePr>
      <xdr:xfrm>
        <a:off x="11315700" y="509587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47625</xdr:rowOff>
    </xdr:from>
    <xdr:to>
      <xdr:col>0</xdr:col>
      <xdr:colOff>0</xdr:colOff>
      <xdr:row>111</xdr:row>
      <xdr:rowOff>161925</xdr:rowOff>
    </xdr:to>
    <xdr:graphicFrame>
      <xdr:nvGraphicFramePr>
        <xdr:cNvPr id="7" name="Chart 9"/>
        <xdr:cNvGraphicFramePr/>
      </xdr:nvGraphicFramePr>
      <xdr:xfrm>
        <a:off x="0" y="15830550"/>
        <a:ext cx="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0</xdr:colOff>
      <xdr:row>101</xdr:row>
      <xdr:rowOff>104775</xdr:rowOff>
    </xdr:from>
    <xdr:ext cx="1866900" cy="190500"/>
    <xdr:sp>
      <xdr:nvSpPr>
        <xdr:cNvPr id="8" name="Tekst 50"/>
        <xdr:cNvSpPr txBox="1">
          <a:spLocks noChangeArrowheads="1"/>
        </xdr:cNvSpPr>
      </xdr:nvSpPr>
      <xdr:spPr>
        <a:xfrm>
          <a:off x="0" y="16059150"/>
          <a:ext cx="1866900" cy="1905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  <xdr:oneCellAnchor>
    <xdr:from>
      <xdr:col>0</xdr:col>
      <xdr:colOff>0</xdr:colOff>
      <xdr:row>105</xdr:row>
      <xdr:rowOff>85725</xdr:rowOff>
    </xdr:from>
    <xdr:ext cx="1828800" cy="190500"/>
    <xdr:sp>
      <xdr:nvSpPr>
        <xdr:cNvPr id="9" name="Tekst 51"/>
        <xdr:cNvSpPr txBox="1">
          <a:spLocks noChangeArrowheads="1"/>
        </xdr:cNvSpPr>
      </xdr:nvSpPr>
      <xdr:spPr>
        <a:xfrm>
          <a:off x="0" y="16725900"/>
          <a:ext cx="1828800" cy="1905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10" name="Tekst 8"/>
        <xdr:cNvSpPr txBox="1">
          <a:spLocks noChangeAspect="1" noChangeArrowheads="1"/>
        </xdr:cNvSpPr>
      </xdr:nvSpPr>
      <xdr:spPr>
        <a:xfrm>
          <a:off x="11315700" y="6467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* 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11" name="Tekst 8"/>
        <xdr:cNvSpPr txBox="1">
          <a:spLocks noChangeAspect="1" noChangeArrowheads="1"/>
        </xdr:cNvSpPr>
      </xdr:nvSpPr>
      <xdr:spPr>
        <a:xfrm>
          <a:off x="11315700" y="6467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* 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2" customWidth="1"/>
    <col min="2" max="2" width="3.125" style="2" customWidth="1"/>
    <col min="3" max="3" width="3.50390625" style="2" customWidth="1"/>
    <col min="4" max="4" width="33.875" style="2" customWidth="1"/>
    <col min="5" max="10" width="15.625" style="2" customWidth="1"/>
    <col min="11" max="12" width="5.125" style="2" customWidth="1"/>
    <col min="13" max="16384" width="9.375" style="2" customWidth="1"/>
  </cols>
  <sheetData>
    <row r="1" spans="1:12" ht="15.75">
      <c r="A1" s="15"/>
      <c r="B1" s="27"/>
      <c r="C1" s="28"/>
      <c r="D1" s="28"/>
      <c r="E1" s="29"/>
      <c r="F1" s="30"/>
      <c r="G1" s="31"/>
      <c r="H1" s="30"/>
      <c r="I1" s="31"/>
      <c r="J1" s="30"/>
      <c r="K1" s="28"/>
      <c r="L1" s="28"/>
    </row>
    <row r="2" spans="2:12" ht="18.75">
      <c r="B2" s="27"/>
      <c r="C2" s="32" t="s">
        <v>7</v>
      </c>
      <c r="D2" s="3"/>
      <c r="E2" s="33"/>
      <c r="F2" s="33"/>
      <c r="G2" s="33"/>
      <c r="H2" s="33"/>
      <c r="I2" s="33"/>
      <c r="J2" s="33"/>
      <c r="K2" s="28"/>
      <c r="L2" s="28"/>
    </row>
    <row r="3" spans="2:12" ht="6.75" customHeight="1">
      <c r="B3" s="27"/>
      <c r="C3" s="28"/>
      <c r="D3" s="34"/>
      <c r="E3" s="29"/>
      <c r="F3" s="29"/>
      <c r="G3" s="31"/>
      <c r="H3" s="29"/>
      <c r="I3" s="31"/>
      <c r="J3" s="29"/>
      <c r="K3" s="28"/>
      <c r="L3" s="28"/>
    </row>
    <row r="4" spans="2:12" ht="12" customHeight="1">
      <c r="B4" s="27"/>
      <c r="C4" s="35" t="s">
        <v>1</v>
      </c>
      <c r="E4" s="4"/>
      <c r="F4" s="4"/>
      <c r="G4" s="36"/>
      <c r="H4" s="4"/>
      <c r="I4" s="36"/>
      <c r="J4" s="4"/>
      <c r="K4" s="28"/>
      <c r="L4" s="28"/>
    </row>
    <row r="5" spans="2:12" ht="12" customHeight="1">
      <c r="B5" s="27"/>
      <c r="D5" s="4" t="s">
        <v>20</v>
      </c>
      <c r="F5" s="4"/>
      <c r="G5" s="36"/>
      <c r="H5" s="4"/>
      <c r="I5" s="36"/>
      <c r="J5" s="4"/>
      <c r="K5" s="28"/>
      <c r="L5" s="28"/>
    </row>
    <row r="6" spans="2:12" ht="12" customHeight="1">
      <c r="B6" s="27"/>
      <c r="D6" s="4" t="s">
        <v>21</v>
      </c>
      <c r="F6" s="4"/>
      <c r="G6" s="36"/>
      <c r="H6" s="4"/>
      <c r="I6" s="36"/>
      <c r="J6" s="4"/>
      <c r="K6" s="28"/>
      <c r="L6" s="28"/>
    </row>
    <row r="7" spans="2:12" ht="12" customHeight="1">
      <c r="B7" s="27"/>
      <c r="D7" s="4" t="s">
        <v>22</v>
      </c>
      <c r="F7" s="4"/>
      <c r="G7" s="36"/>
      <c r="H7" s="4"/>
      <c r="I7" s="36"/>
      <c r="J7" s="4"/>
      <c r="K7" s="28"/>
      <c r="L7" s="28"/>
    </row>
    <row r="8" spans="2:12" ht="12" customHeight="1">
      <c r="B8" s="27"/>
      <c r="D8" s="4" t="s">
        <v>23</v>
      </c>
      <c r="F8" s="4"/>
      <c r="G8" s="36"/>
      <c r="H8" s="4"/>
      <c r="I8" s="36"/>
      <c r="J8" s="4"/>
      <c r="K8" s="28"/>
      <c r="L8" s="28"/>
    </row>
    <row r="9" spans="2:12" ht="10.5" customHeight="1">
      <c r="B9" s="27"/>
      <c r="D9" s="4" t="s">
        <v>24</v>
      </c>
      <c r="E9" s="65">
        <v>0.125</v>
      </c>
      <c r="F9" s="65"/>
      <c r="G9" s="65">
        <v>0.14285714285714285</v>
      </c>
      <c r="H9" s="65"/>
      <c r="I9" s="65">
        <v>0.16666666666666666</v>
      </c>
      <c r="J9" s="65"/>
      <c r="K9" s="28"/>
      <c r="L9" s="28"/>
    </row>
    <row r="10" spans="2:12" ht="6" customHeight="1">
      <c r="B10" s="27"/>
      <c r="E10" s="4"/>
      <c r="F10" s="4"/>
      <c r="G10" s="36"/>
      <c r="H10" s="4"/>
      <c r="I10" s="36"/>
      <c r="J10" s="4"/>
      <c r="K10" s="28"/>
      <c r="L10" s="28"/>
    </row>
    <row r="11" spans="2:12" s="37" customFormat="1" ht="10.5" customHeight="1">
      <c r="B11" s="38"/>
      <c r="C11" s="5"/>
      <c r="D11" s="39"/>
      <c r="E11" s="66" t="s">
        <v>43</v>
      </c>
      <c r="F11" s="67"/>
      <c r="G11" s="66" t="s">
        <v>44</v>
      </c>
      <c r="H11" s="67"/>
      <c r="I11" s="66" t="s">
        <v>45</v>
      </c>
      <c r="J11" s="67"/>
      <c r="K11" s="40"/>
      <c r="L11" s="40"/>
    </row>
    <row r="12" spans="2:12" s="37" customFormat="1" ht="10.5" customHeight="1">
      <c r="B12" s="38"/>
      <c r="C12" s="6" t="s">
        <v>19</v>
      </c>
      <c r="D12" s="41" t="s">
        <v>30</v>
      </c>
      <c r="E12" s="12" t="s">
        <v>25</v>
      </c>
      <c r="F12" s="12" t="s">
        <v>26</v>
      </c>
      <c r="G12" s="12" t="s">
        <v>25</v>
      </c>
      <c r="H12" s="12" t="s">
        <v>26</v>
      </c>
      <c r="I12" s="12" t="s">
        <v>25</v>
      </c>
      <c r="J12" s="12" t="s">
        <v>26</v>
      </c>
      <c r="K12" s="40"/>
      <c r="L12" s="40"/>
    </row>
    <row r="13" spans="2:12" s="37" customFormat="1" ht="10.5" customHeight="1">
      <c r="B13" s="38"/>
      <c r="C13" s="9"/>
      <c r="D13" s="42"/>
      <c r="E13" s="14" t="s">
        <v>50</v>
      </c>
      <c r="F13" s="14" t="s">
        <v>50</v>
      </c>
      <c r="G13" s="14" t="s">
        <v>50</v>
      </c>
      <c r="H13" s="14" t="s">
        <v>50</v>
      </c>
      <c r="I13" s="14" t="s">
        <v>50</v>
      </c>
      <c r="J13" s="14" t="s">
        <v>50</v>
      </c>
      <c r="K13" s="40"/>
      <c r="L13" s="40"/>
    </row>
    <row r="14" spans="2:12" s="37" customFormat="1" ht="10.5" customHeight="1">
      <c r="B14" s="38"/>
      <c r="C14" s="7" t="s">
        <v>15</v>
      </c>
      <c r="D14" s="43" t="s">
        <v>48</v>
      </c>
      <c r="E14" s="24">
        <v>4641.25</v>
      </c>
      <c r="F14" s="24">
        <v>4641.25</v>
      </c>
      <c r="G14" s="24">
        <v>6569.285714285715</v>
      </c>
      <c r="H14" s="24">
        <v>6569.285714285715</v>
      </c>
      <c r="I14" s="24">
        <v>8490</v>
      </c>
      <c r="J14" s="24">
        <v>8490</v>
      </c>
      <c r="K14" s="40"/>
      <c r="L14" s="40"/>
    </row>
    <row r="15" spans="2:12" s="37" customFormat="1" ht="10.5" customHeight="1">
      <c r="B15" s="38"/>
      <c r="C15" s="6"/>
      <c r="D15" s="44" t="s">
        <v>8</v>
      </c>
      <c r="E15" s="45">
        <v>4550</v>
      </c>
      <c r="F15" s="45">
        <v>4550</v>
      </c>
      <c r="G15" s="45">
        <v>6500</v>
      </c>
      <c r="H15" s="45">
        <v>6500</v>
      </c>
      <c r="I15" s="45">
        <v>8450</v>
      </c>
      <c r="J15" s="45">
        <v>8450</v>
      </c>
      <c r="K15" s="40"/>
      <c r="L15" s="40"/>
    </row>
    <row r="16" spans="2:12" s="37" customFormat="1" ht="10.5" customHeight="1">
      <c r="B16" s="38"/>
      <c r="C16" s="6"/>
      <c r="D16" s="44" t="s">
        <v>9</v>
      </c>
      <c r="E16" s="1">
        <v>240</v>
      </c>
      <c r="F16" s="1">
        <v>240</v>
      </c>
      <c r="G16" s="1">
        <v>274.2857142857143</v>
      </c>
      <c r="H16" s="1">
        <v>274.2857142857143</v>
      </c>
      <c r="I16" s="1">
        <v>320</v>
      </c>
      <c r="J16" s="1">
        <v>320</v>
      </c>
      <c r="K16" s="40"/>
      <c r="L16" s="40"/>
    </row>
    <row r="17" spans="2:12" s="37" customFormat="1" ht="10.5" customHeight="1">
      <c r="B17" s="38"/>
      <c r="C17" s="6"/>
      <c r="D17" s="46" t="s">
        <v>10</v>
      </c>
      <c r="E17" s="1">
        <v>245</v>
      </c>
      <c r="F17" s="47">
        <v>245</v>
      </c>
      <c r="G17" s="47">
        <v>245</v>
      </c>
      <c r="H17" s="47">
        <v>245</v>
      </c>
      <c r="I17" s="47">
        <v>245</v>
      </c>
      <c r="J17" s="47">
        <v>245</v>
      </c>
      <c r="K17" s="40"/>
      <c r="L17" s="40"/>
    </row>
    <row r="18" spans="2:12" s="37" customFormat="1" ht="10.5" customHeight="1">
      <c r="B18" s="38"/>
      <c r="C18" s="9"/>
      <c r="D18" s="48" t="s">
        <v>11</v>
      </c>
      <c r="E18" s="49">
        <v>-393.75</v>
      </c>
      <c r="F18" s="49">
        <v>-393.75</v>
      </c>
      <c r="G18" s="49">
        <v>-450</v>
      </c>
      <c r="H18" s="49">
        <v>-450</v>
      </c>
      <c r="I18" s="49">
        <v>-525</v>
      </c>
      <c r="J18" s="49">
        <v>-525</v>
      </c>
      <c r="K18" s="40"/>
      <c r="L18" s="40"/>
    </row>
    <row r="19" spans="2:12" s="37" customFormat="1" ht="10.5" customHeight="1">
      <c r="B19" s="38"/>
      <c r="C19" s="18">
        <v>1</v>
      </c>
      <c r="D19" s="50" t="s">
        <v>51</v>
      </c>
      <c r="E19" s="45">
        <v>306.24</v>
      </c>
      <c r="F19" s="45">
        <v>213.15</v>
      </c>
      <c r="G19" s="45">
        <v>431.52</v>
      </c>
      <c r="H19" s="45">
        <v>348</v>
      </c>
      <c r="I19" s="45">
        <v>765.6</v>
      </c>
      <c r="J19" s="45">
        <v>595.95</v>
      </c>
      <c r="K19" s="40"/>
      <c r="L19" s="40"/>
    </row>
    <row r="20" spans="2:12" s="37" customFormat="1" ht="10.5" customHeight="1">
      <c r="B20" s="38"/>
      <c r="C20" s="8">
        <v>2</v>
      </c>
      <c r="D20" s="44" t="s">
        <v>31</v>
      </c>
      <c r="E20" s="45">
        <v>498.71121025258503</v>
      </c>
      <c r="F20" s="45">
        <v>498.71121025258503</v>
      </c>
      <c r="G20" s="45">
        <v>498.71121025258503</v>
      </c>
      <c r="H20" s="45">
        <v>498.71121025258503</v>
      </c>
      <c r="I20" s="45">
        <v>498.71121025258503</v>
      </c>
      <c r="J20" s="45">
        <v>498.71121025258503</v>
      </c>
      <c r="K20" s="40"/>
      <c r="L20" s="40"/>
    </row>
    <row r="21" spans="2:12" s="37" customFormat="1" ht="10.5" customHeight="1">
      <c r="B21" s="38"/>
      <c r="C21" s="8">
        <v>3</v>
      </c>
      <c r="D21" s="44" t="s">
        <v>32</v>
      </c>
      <c r="E21" s="45">
        <v>320.46749851896396</v>
      </c>
      <c r="F21" s="45">
        <v>320.46749851896396</v>
      </c>
      <c r="G21" s="45">
        <v>320.46749851896396</v>
      </c>
      <c r="H21" s="45">
        <v>320.46749851896396</v>
      </c>
      <c r="I21" s="45">
        <v>320.46749851896396</v>
      </c>
      <c r="J21" s="45">
        <v>320.46749851896396</v>
      </c>
      <c r="K21" s="40"/>
      <c r="L21" s="40"/>
    </row>
    <row r="22" spans="2:12" s="37" customFormat="1" ht="10.5" customHeight="1">
      <c r="B22" s="38"/>
      <c r="C22" s="8">
        <v>4</v>
      </c>
      <c r="D22" s="44" t="s">
        <v>33</v>
      </c>
      <c r="E22" s="45">
        <v>1141.0028505999348</v>
      </c>
      <c r="F22" s="45">
        <v>773.3463765177337</v>
      </c>
      <c r="G22" s="45">
        <v>532.4679969466363</v>
      </c>
      <c r="H22" s="45">
        <v>755.5974432861791</v>
      </c>
      <c r="I22" s="45">
        <v>519.7901874955259</v>
      </c>
      <c r="J22" s="45">
        <v>727.7062624937363</v>
      </c>
      <c r="K22" s="40"/>
      <c r="L22" s="40"/>
    </row>
    <row r="23" spans="2:12" s="37" customFormat="1" ht="10.5" customHeight="1">
      <c r="B23" s="38"/>
      <c r="C23" s="8">
        <v>5</v>
      </c>
      <c r="D23" s="44" t="s">
        <v>27</v>
      </c>
      <c r="E23" s="45">
        <v>0</v>
      </c>
      <c r="F23" s="45">
        <v>0</v>
      </c>
      <c r="G23" s="45">
        <v>227.7</v>
      </c>
      <c r="H23" s="45">
        <v>227.7</v>
      </c>
      <c r="I23" s="45">
        <v>227.7</v>
      </c>
      <c r="J23" s="45">
        <v>227.7</v>
      </c>
      <c r="K23" s="40"/>
      <c r="L23" s="40"/>
    </row>
    <row r="24" spans="2:12" s="37" customFormat="1" ht="10.5" customHeight="1">
      <c r="B24" s="38"/>
      <c r="C24" s="8">
        <v>6</v>
      </c>
      <c r="D24" s="44" t="s">
        <v>28</v>
      </c>
      <c r="E24" s="45">
        <v>0</v>
      </c>
      <c r="F24" s="45">
        <v>250.9090909090909</v>
      </c>
      <c r="G24" s="45">
        <v>0</v>
      </c>
      <c r="H24" s="45">
        <v>250.9090909090909</v>
      </c>
      <c r="I24" s="45">
        <v>0</v>
      </c>
      <c r="J24" s="45">
        <v>250.9090909090909</v>
      </c>
      <c r="K24" s="40"/>
      <c r="L24" s="40"/>
    </row>
    <row r="25" spans="2:12" s="37" customFormat="1" ht="10.5" customHeight="1">
      <c r="B25" s="38"/>
      <c r="C25" s="8">
        <v>7</v>
      </c>
      <c r="D25" s="44" t="s">
        <v>34</v>
      </c>
      <c r="E25" s="45">
        <v>423.8599131816116</v>
      </c>
      <c r="F25" s="45">
        <v>0</v>
      </c>
      <c r="G25" s="45">
        <v>423.8599131816116</v>
      </c>
      <c r="H25" s="45">
        <v>0</v>
      </c>
      <c r="I25" s="45">
        <v>423.8599131816116</v>
      </c>
      <c r="J25" s="45">
        <v>0</v>
      </c>
      <c r="K25" s="40"/>
      <c r="L25" s="40"/>
    </row>
    <row r="26" spans="2:12" s="37" customFormat="1" ht="10.5" customHeight="1">
      <c r="B26" s="38"/>
      <c r="C26" s="8">
        <v>8</v>
      </c>
      <c r="D26" s="44" t="s">
        <v>46</v>
      </c>
      <c r="E26" s="45">
        <v>0</v>
      </c>
      <c r="F26" s="45">
        <v>0</v>
      </c>
      <c r="G26" s="45">
        <v>53.2</v>
      </c>
      <c r="H26" s="45">
        <v>193.2</v>
      </c>
      <c r="I26" s="45">
        <v>334.6</v>
      </c>
      <c r="J26" s="45">
        <v>557.9</v>
      </c>
      <c r="K26" s="40"/>
      <c r="L26" s="40"/>
    </row>
    <row r="27" spans="2:12" s="37" customFormat="1" ht="10.5" customHeight="1">
      <c r="B27" s="38"/>
      <c r="C27" s="8">
        <v>9</v>
      </c>
      <c r="D27" s="44" t="s">
        <v>36</v>
      </c>
      <c r="E27" s="45">
        <v>285</v>
      </c>
      <c r="F27" s="45">
        <v>255</v>
      </c>
      <c r="G27" s="45">
        <v>300</v>
      </c>
      <c r="H27" s="45">
        <v>270</v>
      </c>
      <c r="I27" s="45">
        <v>300</v>
      </c>
      <c r="J27" s="45">
        <v>270</v>
      </c>
      <c r="K27" s="40"/>
      <c r="L27" s="40"/>
    </row>
    <row r="28" spans="2:12" s="37" customFormat="1" ht="10.5" customHeight="1">
      <c r="B28" s="38"/>
      <c r="C28" s="6">
        <v>10</v>
      </c>
      <c r="D28" s="17" t="s">
        <v>29</v>
      </c>
      <c r="E28" s="45">
        <v>3.56</v>
      </c>
      <c r="F28" s="45">
        <v>1.32</v>
      </c>
      <c r="G28" s="45">
        <v>4.204</v>
      </c>
      <c r="H28" s="45">
        <v>0.20400000000000001</v>
      </c>
      <c r="I28" s="45">
        <v>8.908000000000001</v>
      </c>
      <c r="J28" s="45">
        <v>4.508</v>
      </c>
      <c r="K28" s="40"/>
      <c r="L28" s="40"/>
    </row>
    <row r="29" spans="2:12" s="37" customFormat="1" ht="10.5" customHeight="1">
      <c r="B29" s="38"/>
      <c r="C29" s="13">
        <v>11</v>
      </c>
      <c r="D29" s="51" t="s">
        <v>35</v>
      </c>
      <c r="E29" s="19">
        <v>2978.8414725530956</v>
      </c>
      <c r="F29" s="19">
        <v>2312.9041761983735</v>
      </c>
      <c r="G29" s="19">
        <v>2792.130618899797</v>
      </c>
      <c r="H29" s="19">
        <v>2864.789242966819</v>
      </c>
      <c r="I29" s="19">
        <v>3399.6368094486866</v>
      </c>
      <c r="J29" s="19">
        <v>3453.852062174376</v>
      </c>
      <c r="K29" s="40"/>
      <c r="L29" s="40"/>
    </row>
    <row r="30" spans="2:12" s="37" customFormat="1" ht="10.5" customHeight="1">
      <c r="B30" s="38"/>
      <c r="C30" s="13">
        <v>12</v>
      </c>
      <c r="D30" s="51" t="s">
        <v>14</v>
      </c>
      <c r="E30" s="26">
        <v>221</v>
      </c>
      <c r="F30" s="26">
        <v>221</v>
      </c>
      <c r="G30" s="26">
        <v>252.57142857142858</v>
      </c>
      <c r="H30" s="26">
        <v>252.57142857142858</v>
      </c>
      <c r="I30" s="26">
        <v>290.45714285714286</v>
      </c>
      <c r="J30" s="26">
        <v>290.45714285714286</v>
      </c>
      <c r="K30" s="40"/>
      <c r="L30" s="40"/>
    </row>
    <row r="31" spans="2:12" s="37" customFormat="1" ht="10.5" customHeight="1">
      <c r="B31" s="38"/>
      <c r="C31" s="10" t="s">
        <v>16</v>
      </c>
      <c r="D31" s="52" t="s">
        <v>49</v>
      </c>
      <c r="E31" s="11">
        <v>3199.8414725530956</v>
      </c>
      <c r="F31" s="11">
        <v>2533.9041761983735</v>
      </c>
      <c r="G31" s="11">
        <v>3044.7020474712253</v>
      </c>
      <c r="H31" s="11">
        <v>3117.3606715382475</v>
      </c>
      <c r="I31" s="11">
        <v>3690.0939523058296</v>
      </c>
      <c r="J31" s="11">
        <v>3744.309205031519</v>
      </c>
      <c r="K31" s="40"/>
      <c r="L31" s="40"/>
    </row>
    <row r="32" spans="2:12" s="37" customFormat="1" ht="10.5" customHeight="1">
      <c r="B32" s="38"/>
      <c r="C32" s="10" t="s">
        <v>57</v>
      </c>
      <c r="D32" s="52" t="s">
        <v>47</v>
      </c>
      <c r="E32" s="11">
        <v>1441.4085274469044</v>
      </c>
      <c r="F32" s="11">
        <v>2107.3458238016265</v>
      </c>
      <c r="G32" s="11">
        <v>3524.5836668144893</v>
      </c>
      <c r="H32" s="11">
        <v>3451.925042747467</v>
      </c>
      <c r="I32" s="11">
        <v>4799.90604769417</v>
      </c>
      <c r="J32" s="11">
        <v>4745.690794968481</v>
      </c>
      <c r="K32" s="40"/>
      <c r="L32" s="40"/>
    </row>
    <row r="33" spans="2:12" s="37" customFormat="1" ht="10.5" customHeight="1">
      <c r="B33" s="38"/>
      <c r="C33" s="13">
        <v>1</v>
      </c>
      <c r="D33" s="51" t="s">
        <v>37</v>
      </c>
      <c r="E33" s="26">
        <v>354.58460317460316</v>
      </c>
      <c r="F33" s="26">
        <v>354.58460317460316</v>
      </c>
      <c r="G33" s="26">
        <v>354.58460317460316</v>
      </c>
      <c r="H33" s="26">
        <v>354.58460317460316</v>
      </c>
      <c r="I33" s="26">
        <v>354.58460317460316</v>
      </c>
      <c r="J33" s="26">
        <v>354.58460317460316</v>
      </c>
      <c r="K33" s="40"/>
      <c r="L33" s="40"/>
    </row>
    <row r="34" spans="2:12" s="37" customFormat="1" ht="10.5" customHeight="1">
      <c r="B34" s="38"/>
      <c r="C34" s="6">
        <v>2</v>
      </c>
      <c r="D34" s="17" t="s">
        <v>12</v>
      </c>
      <c r="E34" s="21"/>
      <c r="F34" s="21"/>
      <c r="G34" s="21"/>
      <c r="H34" s="21"/>
      <c r="I34" s="21"/>
      <c r="J34" s="21"/>
      <c r="K34" s="40"/>
      <c r="L34" s="40"/>
    </row>
    <row r="35" spans="2:12" s="37" customFormat="1" ht="10.5" customHeight="1">
      <c r="B35" s="38"/>
      <c r="C35" s="9"/>
      <c r="D35" s="42" t="s">
        <v>13</v>
      </c>
      <c r="E35" s="53">
        <v>273.70714285714286</v>
      </c>
      <c r="F35" s="53">
        <v>273.70714285714286</v>
      </c>
      <c r="G35" s="53">
        <v>312.8081632653061</v>
      </c>
      <c r="H35" s="53">
        <v>312.8081632653061</v>
      </c>
      <c r="I35" s="53">
        <v>359.72938775510204</v>
      </c>
      <c r="J35" s="53">
        <v>359.72938775510204</v>
      </c>
      <c r="K35" s="40"/>
      <c r="L35" s="40"/>
    </row>
    <row r="36" spans="2:12" s="37" customFormat="1" ht="10.5" customHeight="1">
      <c r="B36" s="38"/>
      <c r="C36" s="13" t="s">
        <v>17</v>
      </c>
      <c r="D36" s="51" t="s">
        <v>6</v>
      </c>
      <c r="E36" s="19">
        <v>4221.883218584842</v>
      </c>
      <c r="F36" s="19">
        <v>3555.94592223012</v>
      </c>
      <c r="G36" s="19">
        <v>4162.094813911135</v>
      </c>
      <c r="H36" s="19">
        <v>4234.753437978157</v>
      </c>
      <c r="I36" s="19">
        <v>4929.407943235535</v>
      </c>
      <c r="J36" s="19">
        <v>4983.623195961224</v>
      </c>
      <c r="K36" s="40"/>
      <c r="L36" s="40"/>
    </row>
    <row r="37" spans="2:12" s="37" customFormat="1" ht="10.5" customHeight="1">
      <c r="B37" s="38"/>
      <c r="C37" s="23" t="s">
        <v>18</v>
      </c>
      <c r="D37" s="25" t="s">
        <v>56</v>
      </c>
      <c r="E37" s="11">
        <v>419.3667814151577</v>
      </c>
      <c r="F37" s="11">
        <v>1085.3040777698802</v>
      </c>
      <c r="G37" s="11">
        <v>2407.1909003745795</v>
      </c>
      <c r="H37" s="11">
        <v>2334.5322763075574</v>
      </c>
      <c r="I37" s="11">
        <v>3560.5920567644653</v>
      </c>
      <c r="J37" s="11">
        <v>3506.376804038776</v>
      </c>
      <c r="K37" s="40"/>
      <c r="L37" s="40"/>
    </row>
    <row r="38" spans="2:12" s="37" customFormat="1" ht="10.5" customHeight="1">
      <c r="B38" s="38"/>
      <c r="C38" s="22" t="s">
        <v>53</v>
      </c>
      <c r="D38" s="54" t="s">
        <v>40</v>
      </c>
      <c r="E38" s="55"/>
      <c r="F38" s="56"/>
      <c r="G38" s="20"/>
      <c r="H38" s="20"/>
      <c r="I38" s="20"/>
      <c r="J38" s="20"/>
      <c r="K38" s="40"/>
      <c r="L38" s="40"/>
    </row>
    <row r="39" spans="2:12" s="37" customFormat="1" ht="10.5" customHeight="1">
      <c r="B39" s="38"/>
      <c r="C39" s="9"/>
      <c r="D39" s="42" t="s">
        <v>4</v>
      </c>
      <c r="E39" s="57">
        <v>3736.8832185848423</v>
      </c>
      <c r="F39" s="57">
        <v>3070.94592223012</v>
      </c>
      <c r="G39" s="57">
        <v>3642.809099625421</v>
      </c>
      <c r="H39" s="57">
        <v>3715.467723692443</v>
      </c>
      <c r="I39" s="57">
        <v>4364.407943235535</v>
      </c>
      <c r="J39" s="57">
        <v>4418.623195961224</v>
      </c>
      <c r="K39" s="40"/>
      <c r="L39" s="40"/>
    </row>
    <row r="40" spans="2:12" s="37" customFormat="1" ht="10.5" customHeight="1">
      <c r="B40" s="38"/>
      <c r="C40" s="22" t="s">
        <v>54</v>
      </c>
      <c r="D40" s="54" t="s">
        <v>41</v>
      </c>
      <c r="E40" s="58"/>
      <c r="F40" s="56"/>
      <c r="G40" s="21"/>
      <c r="H40" s="21"/>
      <c r="I40" s="21"/>
      <c r="J40" s="21"/>
      <c r="K40" s="40"/>
      <c r="L40" s="40"/>
    </row>
    <row r="41" spans="2:12" s="37" customFormat="1" ht="10.5" customHeight="1">
      <c r="B41" s="38"/>
      <c r="C41" s="16"/>
      <c r="D41" s="42" t="s">
        <v>2</v>
      </c>
      <c r="E41" s="59">
        <v>1.0676809195956691</v>
      </c>
      <c r="F41" s="60">
        <v>0.877413120637177</v>
      </c>
      <c r="G41" s="59">
        <v>0.7285618199250842</v>
      </c>
      <c r="H41" s="59">
        <v>0.7430935447384887</v>
      </c>
      <c r="I41" s="59">
        <v>0.67144737588239</v>
      </c>
      <c r="J41" s="59">
        <v>0.6797881839940345</v>
      </c>
      <c r="K41" s="40"/>
      <c r="L41" s="40"/>
    </row>
    <row r="42" spans="2:12" s="37" customFormat="1" ht="10.5" customHeight="1">
      <c r="B42" s="38"/>
      <c r="C42" s="9" t="s">
        <v>55</v>
      </c>
      <c r="D42" s="42" t="s">
        <v>38</v>
      </c>
      <c r="E42" s="61">
        <v>1225</v>
      </c>
      <c r="F42" s="61">
        <v>1225</v>
      </c>
      <c r="G42" s="61">
        <v>1225</v>
      </c>
      <c r="H42" s="61">
        <v>1225</v>
      </c>
      <c r="I42" s="61">
        <v>1225</v>
      </c>
      <c r="J42" s="61">
        <v>1225</v>
      </c>
      <c r="K42" s="40"/>
      <c r="L42" s="40"/>
    </row>
    <row r="43" spans="2:12" s="37" customFormat="1" ht="10.5" customHeight="1">
      <c r="B43" s="38"/>
      <c r="C43" s="5" t="s">
        <v>52</v>
      </c>
      <c r="D43" s="62" t="s">
        <v>5</v>
      </c>
      <c r="E43" s="26">
        <v>4961.883218584842</v>
      </c>
      <c r="F43" s="26">
        <v>4295.945922230119</v>
      </c>
      <c r="G43" s="26">
        <v>4867.809099625421</v>
      </c>
      <c r="H43" s="26">
        <v>4940.4677236924435</v>
      </c>
      <c r="I43" s="26">
        <v>5589.407943235535</v>
      </c>
      <c r="J43" s="26">
        <v>5643.623195961224</v>
      </c>
      <c r="K43" s="40"/>
      <c r="L43" s="40"/>
    </row>
    <row r="44" spans="2:12" s="37" customFormat="1" ht="10.5" customHeight="1">
      <c r="B44" s="38"/>
      <c r="C44" s="5" t="s">
        <v>0</v>
      </c>
      <c r="D44" s="62" t="s">
        <v>42</v>
      </c>
      <c r="E44" s="56"/>
      <c r="F44" s="56"/>
      <c r="G44" s="56"/>
      <c r="H44" s="56"/>
      <c r="I44" s="56"/>
      <c r="J44" s="56"/>
      <c r="K44" s="40"/>
      <c r="L44" s="40"/>
    </row>
    <row r="45" spans="2:12" s="37" customFormat="1" ht="10.5" customHeight="1">
      <c r="B45" s="38"/>
      <c r="C45" s="9"/>
      <c r="D45" s="63" t="s">
        <v>39</v>
      </c>
      <c r="E45" s="64">
        <v>1.4176809195956692</v>
      </c>
      <c r="F45" s="64">
        <v>1.227413120637177</v>
      </c>
      <c r="G45" s="64">
        <v>0.9735618199250843</v>
      </c>
      <c r="H45" s="64">
        <v>0.9880935447384888</v>
      </c>
      <c r="I45" s="64">
        <v>0.8599089143439285</v>
      </c>
      <c r="J45" s="64">
        <v>0.868249722455573</v>
      </c>
      <c r="K45" s="40"/>
      <c r="L45" s="40"/>
    </row>
    <row r="46" spans="2:12" ht="12" customHeight="1">
      <c r="B46" s="27"/>
      <c r="K46" s="28"/>
      <c r="L46" s="28"/>
    </row>
    <row r="47" spans="2:12" ht="12" customHeight="1">
      <c r="B47" s="27"/>
      <c r="K47" s="27"/>
      <c r="L47" s="27"/>
    </row>
    <row r="48" spans="2:12" ht="15" customHeight="1">
      <c r="B48" s="27"/>
      <c r="C48" s="28"/>
      <c r="E48" s="29"/>
      <c r="F48" s="29"/>
      <c r="G48" s="31"/>
      <c r="H48" s="29"/>
      <c r="I48" s="31"/>
      <c r="J48" s="29"/>
      <c r="K48" s="28"/>
      <c r="L48" s="28"/>
    </row>
    <row r="49" spans="2:12" ht="15" customHeight="1">
      <c r="B49" s="27"/>
      <c r="C49" s="28"/>
      <c r="E49" s="29"/>
      <c r="F49" s="29"/>
      <c r="G49" s="31"/>
      <c r="H49" s="29"/>
      <c r="I49" s="31"/>
      <c r="J49" s="29"/>
      <c r="K49" s="28"/>
      <c r="L49" s="28"/>
    </row>
    <row r="50" spans="2:12" ht="15" customHeight="1">
      <c r="B50" s="27"/>
      <c r="C50" s="28"/>
      <c r="E50" s="29"/>
      <c r="F50" s="29"/>
      <c r="G50" s="31"/>
      <c r="H50" s="29"/>
      <c r="I50" s="31"/>
      <c r="J50" s="29"/>
      <c r="K50" s="28"/>
      <c r="L50" s="28"/>
    </row>
    <row r="51" spans="2:12" ht="15" customHeight="1">
      <c r="B51" s="27"/>
      <c r="C51" s="28"/>
      <c r="E51" s="29"/>
      <c r="F51" s="29"/>
      <c r="G51" s="31"/>
      <c r="H51" s="29"/>
      <c r="I51" s="31"/>
      <c r="J51" s="29"/>
      <c r="K51" s="28"/>
      <c r="L51" s="28"/>
    </row>
    <row r="52" spans="2:12" ht="15" customHeight="1">
      <c r="B52" s="27"/>
      <c r="C52" s="28"/>
      <c r="E52" s="29"/>
      <c r="F52" s="29"/>
      <c r="G52" s="31"/>
      <c r="H52" s="29"/>
      <c r="I52" s="31"/>
      <c r="J52" s="29"/>
      <c r="K52" s="28"/>
      <c r="L52" s="28"/>
    </row>
    <row r="53" spans="2:12" ht="15" customHeight="1">
      <c r="B53" s="27"/>
      <c r="C53" s="28"/>
      <c r="E53" s="29"/>
      <c r="F53" s="29"/>
      <c r="G53" s="31"/>
      <c r="H53" s="29"/>
      <c r="I53" s="31"/>
      <c r="J53" s="29"/>
      <c r="K53" s="28"/>
      <c r="L53" s="28"/>
    </row>
    <row r="54" spans="2:12" ht="15" customHeight="1">
      <c r="B54" s="27"/>
      <c r="C54" s="28"/>
      <c r="E54" s="29"/>
      <c r="F54" s="29"/>
      <c r="G54" s="31"/>
      <c r="H54" s="29"/>
      <c r="I54" s="31"/>
      <c r="J54" s="29"/>
      <c r="K54" s="28"/>
      <c r="L54" s="28"/>
    </row>
    <row r="55" spans="2:12" ht="15" customHeight="1">
      <c r="B55" s="27"/>
      <c r="C55" s="28"/>
      <c r="D55" s="28"/>
      <c r="E55" s="29"/>
      <c r="F55" s="29"/>
      <c r="G55" s="31"/>
      <c r="H55" s="29"/>
      <c r="I55" s="31"/>
      <c r="J55" s="29"/>
      <c r="K55" s="28"/>
      <c r="L55" s="28"/>
    </row>
    <row r="56" spans="6:12" ht="15" customHeight="1">
      <c r="F56" s="29"/>
      <c r="H56" s="29"/>
      <c r="J56" s="29"/>
      <c r="K56" s="28"/>
      <c r="L56" s="28"/>
    </row>
    <row r="57" spans="6:12" ht="15" customHeight="1">
      <c r="F57" s="29"/>
      <c r="H57" s="29"/>
      <c r="J57" s="29"/>
      <c r="K57" s="28"/>
      <c r="L57" s="28"/>
    </row>
    <row r="58" spans="6:12" ht="15" customHeight="1">
      <c r="F58" s="29"/>
      <c r="H58" s="29"/>
      <c r="J58" s="29"/>
      <c r="K58" s="28"/>
      <c r="L58" s="28"/>
    </row>
    <row r="59" spans="6:12" ht="15" customHeight="1">
      <c r="F59" s="29"/>
      <c r="H59" s="29"/>
      <c r="J59" s="29"/>
      <c r="K59" s="28"/>
      <c r="L59" s="28"/>
    </row>
    <row r="60" spans="6:12" ht="13.5" customHeight="1">
      <c r="F60" s="29"/>
      <c r="H60" s="29"/>
      <c r="J60" s="29"/>
      <c r="K60" s="28"/>
      <c r="L60" s="28"/>
    </row>
    <row r="61" spans="6:12" ht="13.5" customHeight="1">
      <c r="F61" s="29"/>
      <c r="H61" s="29"/>
      <c r="J61" s="29"/>
      <c r="K61" s="28"/>
      <c r="L61" s="28"/>
    </row>
    <row r="62" spans="8:12" ht="13.5" customHeight="1">
      <c r="H62" s="29"/>
      <c r="J62" s="29"/>
      <c r="K62" s="28"/>
      <c r="L62" s="28"/>
    </row>
    <row r="63" spans="8:12" ht="13.5" customHeight="1">
      <c r="H63" s="29"/>
      <c r="J63" s="29"/>
      <c r="K63" s="28"/>
      <c r="L63" s="28"/>
    </row>
    <row r="64" spans="8:12" ht="13.5" customHeight="1">
      <c r="H64" s="29"/>
      <c r="J64" s="29"/>
      <c r="K64" s="28"/>
      <c r="L64" s="28"/>
    </row>
    <row r="65" spans="8:12" ht="13.5" customHeight="1">
      <c r="H65" s="29"/>
      <c r="J65" s="29"/>
      <c r="K65" s="28"/>
      <c r="L65" s="28"/>
    </row>
    <row r="66" spans="8:12" ht="13.5" customHeight="1">
      <c r="H66" s="29"/>
      <c r="J66" s="29"/>
      <c r="K66" s="28"/>
      <c r="L66" s="28"/>
    </row>
    <row r="67" spans="8:12" ht="13.5" customHeight="1">
      <c r="H67" s="29"/>
      <c r="J67" s="29"/>
      <c r="K67" s="28"/>
      <c r="L67" s="28"/>
    </row>
    <row r="68" spans="8:12" ht="13.5" customHeight="1">
      <c r="H68" s="29"/>
      <c r="J68" s="29"/>
      <c r="K68" s="28"/>
      <c r="L68" s="28"/>
    </row>
    <row r="69" spans="8:12" ht="13.5" customHeight="1">
      <c r="H69" s="29"/>
      <c r="J69" s="29"/>
      <c r="K69" s="28"/>
      <c r="L69" s="28"/>
    </row>
    <row r="70" spans="8:12" ht="13.5" customHeight="1">
      <c r="H70" s="29"/>
      <c r="J70" s="29"/>
      <c r="K70" s="28"/>
      <c r="L70" s="28"/>
    </row>
    <row r="71" spans="8:12" ht="13.5" customHeight="1">
      <c r="H71" s="29"/>
      <c r="J71" s="29"/>
      <c r="K71" s="28"/>
      <c r="L71" s="28"/>
    </row>
    <row r="72" spans="8:12" ht="13.5" customHeight="1">
      <c r="H72" s="29"/>
      <c r="J72" s="29"/>
      <c r="K72" s="28"/>
      <c r="L72" s="28"/>
    </row>
    <row r="73" spans="8:12" ht="13.5" customHeight="1">
      <c r="H73" s="29"/>
      <c r="J73" s="29"/>
      <c r="K73" s="28"/>
      <c r="L73" s="28"/>
    </row>
    <row r="74" spans="8:12" ht="13.5" customHeight="1">
      <c r="H74" s="29"/>
      <c r="J74" s="29"/>
      <c r="K74" s="28"/>
      <c r="L74" s="28"/>
    </row>
    <row r="75" spans="8:12" ht="13.5" customHeight="1">
      <c r="H75" s="29"/>
      <c r="J75" s="29"/>
      <c r="K75" s="28"/>
      <c r="L75" s="28"/>
    </row>
    <row r="76" spans="8:12" ht="13.5" customHeight="1">
      <c r="H76" s="29"/>
      <c r="J76" s="29"/>
      <c r="K76" s="28"/>
      <c r="L76" s="28"/>
    </row>
    <row r="77" spans="8:12" ht="13.5" customHeight="1">
      <c r="H77" s="29"/>
      <c r="J77" s="29"/>
      <c r="K77" s="28"/>
      <c r="L77" s="28"/>
    </row>
    <row r="78" spans="8:12" ht="13.5" customHeight="1">
      <c r="H78" s="29"/>
      <c r="J78" s="29"/>
      <c r="K78" s="28"/>
      <c r="L78" s="28"/>
    </row>
    <row r="79" spans="8:12" ht="13.5" customHeight="1">
      <c r="H79" s="29"/>
      <c r="J79" s="29"/>
      <c r="K79" s="28"/>
      <c r="L79" s="28"/>
    </row>
    <row r="80" spans="8:12" ht="13.5" customHeight="1">
      <c r="H80" s="29"/>
      <c r="J80" s="29"/>
      <c r="K80" s="28"/>
      <c r="L80" s="28"/>
    </row>
    <row r="81" spans="8:12" ht="13.5" customHeight="1">
      <c r="H81" s="29"/>
      <c r="J81" s="29"/>
      <c r="K81" s="28"/>
      <c r="L81" s="28"/>
    </row>
    <row r="82" spans="8:12" ht="13.5" customHeight="1">
      <c r="H82" s="29"/>
      <c r="J82" s="29"/>
      <c r="K82" s="28"/>
      <c r="L82" s="28"/>
    </row>
    <row r="83" spans="8:12" ht="13.5" customHeight="1">
      <c r="H83" s="29"/>
      <c r="J83" s="29"/>
      <c r="K83" s="28"/>
      <c r="L83" s="28"/>
    </row>
    <row r="84" spans="8:12" ht="13.5" customHeight="1">
      <c r="H84" s="29"/>
      <c r="J84" s="29"/>
      <c r="K84" s="28"/>
      <c r="L84" s="28"/>
    </row>
    <row r="85" spans="8:12" ht="13.5" customHeight="1">
      <c r="H85" s="29"/>
      <c r="J85" s="29"/>
      <c r="K85" s="28"/>
      <c r="L85" s="28"/>
    </row>
    <row r="86" spans="8:12" ht="13.5" customHeight="1">
      <c r="H86" s="29"/>
      <c r="J86" s="29"/>
      <c r="K86" s="28"/>
      <c r="L86" s="28"/>
    </row>
    <row r="87" spans="6:12" ht="13.5" customHeight="1">
      <c r="F87" s="2" t="s">
        <v>3</v>
      </c>
      <c r="H87" s="29"/>
      <c r="J87" s="29"/>
      <c r="K87" s="28"/>
      <c r="L87" s="28"/>
    </row>
    <row r="88" spans="6:12" ht="13.5" customHeight="1">
      <c r="F88" s="2" t="s">
        <v>3</v>
      </c>
      <c r="H88" s="29"/>
      <c r="J88" s="29"/>
      <c r="K88" s="28"/>
      <c r="L88" s="28"/>
    </row>
    <row r="89" spans="6:12" ht="13.5" customHeight="1">
      <c r="F89" s="2" t="s">
        <v>3</v>
      </c>
      <c r="H89" s="29"/>
      <c r="J89" s="29"/>
      <c r="K89" s="28"/>
      <c r="L89" s="28"/>
    </row>
    <row r="90" spans="6:12" ht="13.5" customHeight="1">
      <c r="F90" s="2" t="s">
        <v>3</v>
      </c>
      <c r="H90" s="29"/>
      <c r="J90" s="29"/>
      <c r="K90" s="28"/>
      <c r="L90" s="28"/>
    </row>
    <row r="91" spans="6:12" ht="13.5" customHeight="1">
      <c r="F91" s="2" t="s">
        <v>3</v>
      </c>
      <c r="H91" s="29"/>
      <c r="J91" s="29"/>
      <c r="K91" s="28"/>
      <c r="L91" s="28"/>
    </row>
    <row r="92" spans="6:12" ht="13.5" customHeight="1">
      <c r="F92" s="2" t="s">
        <v>3</v>
      </c>
      <c r="H92" s="29"/>
      <c r="J92" s="29"/>
      <c r="K92" s="28"/>
      <c r="L92" s="28"/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6">
    <mergeCell ref="E9:F9"/>
    <mergeCell ref="G9:H9"/>
    <mergeCell ref="I9:J9"/>
    <mergeCell ref="E11:F11"/>
    <mergeCell ref="G11:H11"/>
    <mergeCell ref="I11:J11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landscape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2008-05-28T11:10:57Z</dcterms:modified>
  <cp:category/>
  <cp:version/>
  <cp:contentType/>
  <cp:contentStatus/>
</cp:coreProperties>
</file>