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945" activeTab="0"/>
  </bookViews>
  <sheets>
    <sheet name="pastewne" sheetId="1" r:id="rId1"/>
  </sheets>
  <definedNames>
    <definedName name="BAZA_CEN_zwierzęta">#REF!</definedName>
    <definedName name="BAZA_CENOWA_rośliny">#REF!</definedName>
    <definedName name="Bobik" localSheetId="0">'pastewne'!$B$50:$I$91</definedName>
    <definedName name="Bobik">#REF!</definedName>
    <definedName name="Buraki_cukrowe" localSheetId="0">'pastewne'!#REF!</definedName>
    <definedName name="Buraki_cukrowe">#REF!</definedName>
    <definedName name="Buraki_pastewne" localSheetId="0">'pastewne'!$B$240:$I$275</definedName>
    <definedName name="Buraki_pastewne">#REF!</definedName>
    <definedName name="Cielęta_do_pół_roku">#REF!</definedName>
    <definedName name="Efekty_SUPERKONCENTRATÓW_w_tuczu_trzody">#REF!</definedName>
    <definedName name="Groch" localSheetId="0">'pastewne'!$B$3:$I$44</definedName>
    <definedName name="Groch">#REF!</definedName>
    <definedName name="III.Kalkulacja_opłacalności_tuczu_trzody_w_oparciu_o_mieszanki_pełnodawkowe">#REF!</definedName>
    <definedName name="Indyki">#REF!</definedName>
    <definedName name="Jabłka" localSheetId="0">'pastewne'!#REF!</definedName>
    <definedName name="Jabłka">#REF!</definedName>
    <definedName name="Jaja_kurze">#REF!</definedName>
    <definedName name="Jęczmień_jary_browarny" localSheetId="0">'pastewne'!#REF!</definedName>
    <definedName name="Jęczmień_jary_browarny">#REF!</definedName>
    <definedName name="Jęczmień_jary_paszowy" localSheetId="0">'pastewne'!#REF!</definedName>
    <definedName name="Jęczmień_jary_paszowy">#REF!</definedName>
    <definedName name="Jęczmień_ozimy" localSheetId="0">'pastewne'!#REF!</definedName>
    <definedName name="Jęczmień_ozimy">#REF!</definedName>
    <definedName name="Koniczyna_czerwona" localSheetId="0">'pastewne'!$B$282:$I$342</definedName>
    <definedName name="Koniczyna_czerwona">#REF!</definedName>
    <definedName name="Koszty_alternatywne_prod_prosiąt">#REF!</definedName>
    <definedName name="Koszty_produkcji_pastewnych" localSheetId="0">'pastewne'!#REF!</definedName>
    <definedName name="Koszty_produkcji_pastewnych">#REF!</definedName>
    <definedName name="Koza">#REF!</definedName>
    <definedName name="Krowa">#REF!</definedName>
    <definedName name="Kukurydza_CCM" localSheetId="0">'pastewne'!$B$195:$I$235</definedName>
    <definedName name="Kukurydza_CCM">#REF!</definedName>
    <definedName name="Kukurydza_na_ziarno" localSheetId="0">'pastewne'!#REF!</definedName>
    <definedName name="Kukurydza_na_ziarno">#REF!</definedName>
    <definedName name="Kukurydza_na_zielonkę" localSheetId="0">'pastewne'!$B$139:$I$190</definedName>
    <definedName name="Kukurydza_na_zielonkę">#REF!</definedName>
    <definedName name="Kurczęta_rzeźne">#REF!</definedName>
    <definedName name="Len" localSheetId="0">'pastewne'!#REF!</definedName>
    <definedName name="Len">#REF!</definedName>
    <definedName name="Lucerna" localSheetId="0">'pastewne'!$B$348:$I$397</definedName>
    <definedName name="Lucerna">#REF!</definedName>
    <definedName name="Łąka" localSheetId="0">'pastewne'!$B$437:$H$493</definedName>
    <definedName name="Łąka">#REF!</definedName>
    <definedName name="Łubin" localSheetId="0">'pastewne'!$B$96:$H$135</definedName>
    <definedName name="Łubin">#REF!</definedName>
    <definedName name="Maliny" localSheetId="0">'pastewne'!#REF!</definedName>
    <definedName name="Maliny">#REF!</definedName>
    <definedName name="MBO_450kg">#REF!</definedName>
    <definedName name="MBO_600kg">#REF!</definedName>
    <definedName name="Mieszanki_pełnodawkowe_dla_tuczników">#REF!</definedName>
    <definedName name="_xlnm.Print_Area" localSheetId="0">'pastewne'!$C$3:$I$41,'pastewne'!$C$49:$I$88,'pastewne'!$C$94:$G$128,'pastewne'!$C$137:$I$186,'pastewne'!$C$193:$I$230,'pastewne'!$C$238:$I$271,'pastewne'!$C$279:$I$339,'pastewne'!$C$345:$I$393,'pastewne'!$C$401:$I$428,'pastewne'!$C$434:$I$490</definedName>
    <definedName name="Opis">#REF!</definedName>
    <definedName name="Owca">#REF!</definedName>
    <definedName name="Owies" localSheetId="0">'pastewne'!#REF!</definedName>
    <definedName name="Owies">#REF!</definedName>
    <definedName name="Pastwisko" localSheetId="0">'pastewne'!$B$404:$H$435</definedName>
    <definedName name="Pastwisko">#REF!</definedName>
    <definedName name="Porównanie_kosztów_i_dochodów_zbóż" localSheetId="0">'pastewne'!#REF!</definedName>
    <definedName name="Porównanie_kosztów_i_dochodów_zbóż">#REF!</definedName>
    <definedName name="Porównanie_kosztów_pr_zwierzęcej">#REF!</definedName>
    <definedName name="PORÓWNANIE_KOSZTÓW_UPRAWY_OKOPOWYCH" localSheetId="0">'pastewne'!#REF!</definedName>
    <definedName name="PORÓWNANIE_KOSZTÓW_UPRAWY_OKOPOWYCH">#REF!</definedName>
    <definedName name="Przykł_miesz_pełnopor_dla_loch">#REF!</definedName>
    <definedName name="Pszenica_jara" localSheetId="0">'pastewne'!#REF!</definedName>
    <definedName name="Pszenica_jara">#REF!</definedName>
    <definedName name="Pszenica_ozima" localSheetId="0">'pastewne'!#REF!</definedName>
    <definedName name="Pszenica_ozima">#REF!</definedName>
    <definedName name="Pszenżyto_oz." localSheetId="0">'pastewne'!#REF!</definedName>
    <definedName name="Pszenżyto_oz.">#REF!</definedName>
    <definedName name="Rzepak_jary" localSheetId="0">'pastewne'!#REF!</definedName>
    <definedName name="Rzepak_jary">#REF!</definedName>
    <definedName name="Rzepak_oz." localSheetId="0">'pastewne'!#REF!</definedName>
    <definedName name="Rzepak_oz.">#REF!</definedName>
    <definedName name="Słonecznik" localSheetId="0">'pastewne'!#REF!</definedName>
    <definedName name="Słonecznik">#REF!</definedName>
    <definedName name="Spis_treści">#REF!</definedName>
    <definedName name="Truskawki" localSheetId="0">'pastewne'!#REF!</definedName>
    <definedName name="Truskawki">#REF!</definedName>
    <definedName name="Trzoda_cykl_zamknięty">#REF!</definedName>
    <definedName name="Tucz_cykl_otwarty">#REF!</definedName>
    <definedName name="Własna_kalkulacja">#REF!</definedName>
    <definedName name="Ziemniaki_bardzo_wczesne" localSheetId="0">'pastewne'!#REF!</definedName>
    <definedName name="Ziemniaki_bardzo_wczesne">#REF!</definedName>
    <definedName name="Ziemniaki_późne" localSheetId="0">'pastewne'!#REF!</definedName>
    <definedName name="Ziemniaki_późne">#REF!</definedName>
    <definedName name="Ziemniaki_wczesne" localSheetId="0">'pastewne'!#REF!</definedName>
    <definedName name="Ziemniaki_wczesne">#REF!</definedName>
    <definedName name="Żyto" localSheetId="0">'pastewne'!#REF!</definedName>
    <definedName name="Żyto">#REF!</definedName>
  </definedNames>
  <calcPr fullCalcOnLoad="1"/>
</workbook>
</file>

<file path=xl/sharedStrings.xml><?xml version="1.0" encoding="utf-8"?>
<sst xmlns="http://schemas.openxmlformats.org/spreadsheetml/2006/main" count="618" uniqueCount="160">
  <si>
    <t>J</t>
  </si>
  <si>
    <t xml:space="preserve">                   Decis 2,5 EC</t>
  </si>
  <si>
    <t xml:space="preserve">  5 -  Stanowisko po zbożach</t>
  </si>
  <si>
    <t xml:space="preserve">                   Fusilade Forte 150 EC</t>
  </si>
  <si>
    <t xml:space="preserve">                   Reglone Turbo 200 SL</t>
  </si>
  <si>
    <t xml:space="preserve">                  Reglone Turbo 200 SL</t>
  </si>
  <si>
    <t xml:space="preserve">                  Fastac 100 EC</t>
  </si>
  <si>
    <t xml:space="preserve">                    Reglone Turbo 200 SL</t>
  </si>
  <si>
    <t xml:space="preserve">                        Bi-58 Nowy </t>
  </si>
  <si>
    <t xml:space="preserve">                        Pyramin 65 WG</t>
  </si>
  <si>
    <t xml:space="preserve">  3 -  Zasobność w P, K, Mg - średnia</t>
  </si>
  <si>
    <t xml:space="preserve">  1 -  Plony :  20, 30, 38  dt/ha</t>
  </si>
  <si>
    <t xml:space="preserve">  2 -  Gleby kompleksu pszennego dobrego</t>
  </si>
  <si>
    <t xml:space="preserve">  4 -  Odczyn   6,5 - 7 pH</t>
  </si>
  <si>
    <t>6 -  Nawożenie organiczne 3 do 4  lat wstecz</t>
  </si>
  <si>
    <t xml:space="preserve">  1 -  Plony : 21, 28, 35 dt/ha</t>
  </si>
  <si>
    <t xml:space="preserve">  1 -  Plony : 15, 20  dt/ha</t>
  </si>
  <si>
    <t xml:space="preserve">  3 -  Zasobność w P - b.niska, K - średnia, Mg - niska</t>
  </si>
  <si>
    <t xml:space="preserve">  4 -  Odczyn   5 - 6 pH</t>
  </si>
  <si>
    <t>2 -  Gleby kompleksu żytniego słabego</t>
  </si>
  <si>
    <t xml:space="preserve">  1 -  Plony : 400, 500, 600 dt/ha</t>
  </si>
  <si>
    <t xml:space="preserve">                   Zaprawa Funaben T</t>
  </si>
  <si>
    <t xml:space="preserve">                    Zaprawa Funaben T</t>
  </si>
  <si>
    <t>Założenia:</t>
  </si>
  <si>
    <t>Plon dt/ha</t>
  </si>
  <si>
    <t>Lp.</t>
  </si>
  <si>
    <t>Wyszczególnienie</t>
  </si>
  <si>
    <t xml:space="preserve">  Nasiona   </t>
  </si>
  <si>
    <t xml:space="preserve">  Ochrona roślin:   </t>
  </si>
  <si>
    <t xml:space="preserve">  Koszt użycia własnego sprzętu</t>
  </si>
  <si>
    <t xml:space="preserve">  Podatek rolny</t>
  </si>
  <si>
    <t xml:space="preserve">  Ogółem koszty na 1 ha</t>
  </si>
  <si>
    <t xml:space="preserve">  W tym materiałowo - pieniężne</t>
  </si>
  <si>
    <t xml:space="preserve">  Koszty produkcji 1 dt</t>
  </si>
  <si>
    <t xml:space="preserve">                                        N</t>
  </si>
  <si>
    <t xml:space="preserve">                                        P</t>
  </si>
  <si>
    <t xml:space="preserve">                                        K</t>
  </si>
  <si>
    <t xml:space="preserve">   ( bez wyceny pracy własnej )</t>
  </si>
  <si>
    <t xml:space="preserve"> </t>
  </si>
  <si>
    <t xml:space="preserve">  Usługi - kombajnowanie</t>
  </si>
  <si>
    <t xml:space="preserve">   (bez wyceny pracy własnej)</t>
  </si>
  <si>
    <t>Założenia :</t>
  </si>
  <si>
    <t xml:space="preserve">  Usługi:                   </t>
  </si>
  <si>
    <t xml:space="preserve">                    siew</t>
  </si>
  <si>
    <t xml:space="preserve">                    zbiór</t>
  </si>
  <si>
    <t xml:space="preserve">  Nakłady robocizny najemnej</t>
  </si>
  <si>
    <t xml:space="preserve">                                                N</t>
  </si>
  <si>
    <t xml:space="preserve">                                                P</t>
  </si>
  <si>
    <t xml:space="preserve">                                                K</t>
  </si>
  <si>
    <t>Kalkulacja przewidywanych kosztów uprawy 1 ha grochu siewnego</t>
  </si>
  <si>
    <t>Kalkulacja przewidywanych kosztów uprawy 1 ha bobiku</t>
  </si>
  <si>
    <t>Kalkulacja przewidywanych kosztów uprawy 1 ha łubinu na nasiona</t>
  </si>
  <si>
    <t xml:space="preserve">Kalkulacja przewidywanych kosztów uprawy 1 ha kukurydzy na zielonkę </t>
  </si>
  <si>
    <t xml:space="preserve">Kalkulacja przewidywanych kosztów uprawy 1 ha kukurydzy na kiszonkę </t>
  </si>
  <si>
    <t xml:space="preserve">Kalkulacja przewidywanych kosztów uprawy 1 ha kukurydzy na CCM </t>
  </si>
  <si>
    <t xml:space="preserve">Kalkulacja przewidywanych kosztów uprawy 1 ha buraków pastewnych </t>
  </si>
  <si>
    <t xml:space="preserve">Kalkulacja przewidywanych kosztów uprawy 1 ha koniczyny czerwonej z trawami </t>
  </si>
  <si>
    <t>Kalkulacja przewidywanych kosztów uprawy 1 ha koniczyny z trawami na siano</t>
  </si>
  <si>
    <t xml:space="preserve">Kalkulacja przewidywanych kosztów uprawy 1 ha lucerny </t>
  </si>
  <si>
    <t>Kalkulacja przewidywanych kosztów uprawy 1 ha lucerny na siano</t>
  </si>
  <si>
    <t xml:space="preserve">Kalkulacja przewidywanych kosztów uprawy 1 ha pastwiska </t>
  </si>
  <si>
    <t xml:space="preserve">  2 -  Gleby kompleksu pszennego dobrego </t>
  </si>
  <si>
    <t xml:space="preserve">  3 -  Zasobność w K, P, Mg - średnia</t>
  </si>
  <si>
    <t xml:space="preserve">  4 -  Odczyn 6,0 - 6,5</t>
  </si>
  <si>
    <t>6 -  Nawożenie organiczne 2 do 3 lat wstecz</t>
  </si>
  <si>
    <t>7 -  Sprzęt do uprawy - własny</t>
  </si>
  <si>
    <t xml:space="preserve">  Dopłata bezpośrednia</t>
  </si>
  <si>
    <t xml:space="preserve">  Wartość produktu</t>
  </si>
  <si>
    <t xml:space="preserve">Kalkulacja przewidywanych kosztów uprawy 1 ha łąki na zielonkę </t>
  </si>
  <si>
    <t>Kalkulacja przewidywanych kosztów uprawy 1 ha łąki na siano</t>
  </si>
  <si>
    <t xml:space="preserve">  Nasiona   -  (85 tys. żyw. nas.)</t>
  </si>
  <si>
    <t xml:space="preserve">                                   N</t>
  </si>
  <si>
    <t xml:space="preserve">                                   P</t>
  </si>
  <si>
    <t>A</t>
  </si>
  <si>
    <t>B</t>
  </si>
  <si>
    <t>D</t>
  </si>
  <si>
    <t>E</t>
  </si>
  <si>
    <t xml:space="preserve">                                   K</t>
  </si>
  <si>
    <t xml:space="preserve">                                      N</t>
  </si>
  <si>
    <t xml:space="preserve">                                      P</t>
  </si>
  <si>
    <t xml:space="preserve">                                      K</t>
  </si>
  <si>
    <t xml:space="preserve">  Nawożenie mineralne:  </t>
  </si>
  <si>
    <t>5 -  Stanowisko po zbożach</t>
  </si>
  <si>
    <t xml:space="preserve">  Nitragina</t>
  </si>
  <si>
    <t xml:space="preserve">                   Basagran </t>
  </si>
  <si>
    <t xml:space="preserve">                                         N</t>
  </si>
  <si>
    <t xml:space="preserve">                                         P</t>
  </si>
  <si>
    <t xml:space="preserve">                                         K</t>
  </si>
  <si>
    <t xml:space="preserve">                  Zaprawa Funaben T</t>
  </si>
  <si>
    <t xml:space="preserve">                  Basagran</t>
  </si>
  <si>
    <t xml:space="preserve">                  Linurex 50 WP</t>
  </si>
  <si>
    <t xml:space="preserve">                  Decis 2,5 EC</t>
  </si>
  <si>
    <t xml:space="preserve">  Nasiona   -  j. siew. </t>
  </si>
  <si>
    <t xml:space="preserve">                                       N</t>
  </si>
  <si>
    <t xml:space="preserve">                                       P</t>
  </si>
  <si>
    <t xml:space="preserve">                                       K</t>
  </si>
  <si>
    <t xml:space="preserve">                   siew</t>
  </si>
  <si>
    <t xml:space="preserve">                   zbiór</t>
  </si>
  <si>
    <t xml:space="preserve">  Dodatkowy koszt użycia wł. sprzętu</t>
  </si>
  <si>
    <t xml:space="preserve">  Inne materiały  </t>
  </si>
  <si>
    <t xml:space="preserve">           Wyszczególnienie</t>
  </si>
  <si>
    <t xml:space="preserve">  Ochrona roślin :</t>
  </si>
  <si>
    <t xml:space="preserve">  Usługi :               </t>
  </si>
  <si>
    <t xml:space="preserve">  Inne materiały  (folia)</t>
  </si>
  <si>
    <t xml:space="preserve">  Nasiona</t>
  </si>
  <si>
    <t xml:space="preserve">  Usługi  - siew</t>
  </si>
  <si>
    <t xml:space="preserve">  Nasiona  -  trawa</t>
  </si>
  <si>
    <t xml:space="preserve">                    koniczyna</t>
  </si>
  <si>
    <t xml:space="preserve">  Podatek gruntowy</t>
  </si>
  <si>
    <t xml:space="preserve">  Kiszonka</t>
  </si>
  <si>
    <t xml:space="preserve">  Inne materiały</t>
  </si>
  <si>
    <t xml:space="preserve">  Nasiona - trawa</t>
  </si>
  <si>
    <t xml:space="preserve">                     koniczyna</t>
  </si>
  <si>
    <t xml:space="preserve">  ( bez wyceny pracy własnej )</t>
  </si>
  <si>
    <t xml:space="preserve">    ( bez wyceny pracy własnej )</t>
  </si>
  <si>
    <t xml:space="preserve">                                     N</t>
  </si>
  <si>
    <t xml:space="preserve">                                     P</t>
  </si>
  <si>
    <t xml:space="preserve">                                     K</t>
  </si>
  <si>
    <t xml:space="preserve">    Kiszonka</t>
  </si>
  <si>
    <t xml:space="preserve">                  Dithane M-45 80 WP</t>
  </si>
  <si>
    <t xml:space="preserve">                   Targa Super 05 EC</t>
  </si>
  <si>
    <t xml:space="preserve">                    Afalon 50 WP</t>
  </si>
  <si>
    <t xml:space="preserve">                   Afalon 50 WP</t>
  </si>
  <si>
    <t>8 -  Ubytki przy zakiszaniu -</t>
  </si>
  <si>
    <t xml:space="preserve">  1 -  Plony : 80, 100, 120 dt/ha</t>
  </si>
  <si>
    <t xml:space="preserve">  1 -  Plony : 400, 500, 600 dt/ha  </t>
  </si>
  <si>
    <t xml:space="preserve">  3 -  Zasobność w P, K, Mg - średnia </t>
  </si>
  <si>
    <t xml:space="preserve">  4 -  Odczyn 5,5 - 6,5</t>
  </si>
  <si>
    <t>6 -  Nawożenie organiczne -  obornik 30 t/ha</t>
  </si>
  <si>
    <t>7 -  Sprzęt do uprawy  - własny</t>
  </si>
  <si>
    <t xml:space="preserve">  3 -  Zasobność w K, P, Mg- średnia</t>
  </si>
  <si>
    <t xml:space="preserve">  4 -  Odczyn    5,5 - 6,5 pH</t>
  </si>
  <si>
    <t xml:space="preserve">  5 -  Przedplon - zboża </t>
  </si>
  <si>
    <t>6 -  Sprzęt do uprawy własny</t>
  </si>
  <si>
    <t>7 -  Wydajność po zakiszeniu 70 %</t>
  </si>
  <si>
    <t>8 -  Koszt nasion rozliczono na dwa lata</t>
  </si>
  <si>
    <t>1 -  Plony: 250, 350, 450 dt/ha (siana: 50, 70, 90 ) - w 2 i 3 roku</t>
  </si>
  <si>
    <t xml:space="preserve">  1 -  Plony : 300, 400, 500 dt/ha (siana: 60, 80, 100 ) - w 2 do 4 roku użytkowania</t>
  </si>
  <si>
    <t xml:space="preserve">  4 -  Odczyn   5,5 - 6,5</t>
  </si>
  <si>
    <t>5 -  Przedplon : zboża</t>
  </si>
  <si>
    <t>7 -  Koszt nasion rozliczony na cztery lata</t>
  </si>
  <si>
    <t xml:space="preserve">  2 -  Gleby kompleksu zbożowo - pastewnego</t>
  </si>
  <si>
    <t xml:space="preserve">  1 -  Plony : 200; 270, 350 dt/ha </t>
  </si>
  <si>
    <t>4 -  Odczyn    5,5 - 6</t>
  </si>
  <si>
    <t>5 -  Przedplon : pastwisko</t>
  </si>
  <si>
    <t xml:space="preserve">                   Maister 310 WG</t>
  </si>
  <si>
    <t xml:space="preserve">  1 -  Plony : 200, 300, 400 dt/ha (siana: 40, 60, 80 )</t>
  </si>
  <si>
    <t xml:space="preserve">  4 -  Odczyn   5,5 - 6</t>
  </si>
  <si>
    <t>5 -  Przedplon : łąka</t>
  </si>
  <si>
    <t xml:space="preserve">  Nadwyżka bezpośrednia (A-B)</t>
  </si>
  <si>
    <t xml:space="preserve">  Wartość produkcji</t>
  </si>
  <si>
    <t xml:space="preserve">  Koszty bezpośrednie</t>
  </si>
  <si>
    <t>Kwota - złotych</t>
  </si>
  <si>
    <t>I</t>
  </si>
  <si>
    <t>F</t>
  </si>
  <si>
    <t>G</t>
  </si>
  <si>
    <t>H</t>
  </si>
  <si>
    <t>K</t>
  </si>
  <si>
    <t xml:space="preserve">  Dochód rolniczy  (A-D)</t>
  </si>
  <si>
    <t>C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</si>
</sst>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;&quot;-&quot;#,##0"/>
    <numFmt numFmtId="166" formatCode="#,##0;[Red]&quot;-&quot;#,##0"/>
    <numFmt numFmtId="167" formatCode="#,##0.00;&quot;-&quot;#,##0.00"/>
    <numFmt numFmtId="168" formatCode="#,##0.00;[Red]&quot;-&quot;#,##0.00"/>
    <numFmt numFmtId="169" formatCode="0.0"/>
    <numFmt numFmtId="170" formatCode="#,##0.0"/>
    <numFmt numFmtId="171" formatCode="#,##0.00_ ;[Red]\-#,##0.00\ "/>
    <numFmt numFmtId="172" formatCode="0.0%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000"/>
  </numFmts>
  <fonts count="15">
    <font>
      <sz val="10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1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0"/>
    </font>
    <font>
      <sz val="10"/>
      <name val="Helv"/>
      <family val="0"/>
    </font>
    <font>
      <sz val="10"/>
      <name val="MS Sans Serif"/>
      <family val="0"/>
    </font>
    <font>
      <sz val="9"/>
      <name val="Times New Roman CE"/>
      <family val="1"/>
    </font>
    <font>
      <b/>
      <sz val="14"/>
      <name val="Times New Roman CE"/>
      <family val="1"/>
    </font>
    <font>
      <b/>
      <sz val="13"/>
      <name val="Times New Roman CE"/>
      <family val="1"/>
    </font>
    <font>
      <b/>
      <sz val="13.5"/>
      <name val="Times New Roman CE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 locked="0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1" xfId="0" applyFont="1" applyFill="1" applyBorder="1" applyAlignment="1" applyProtection="1" quotePrefix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0" fontId="7" fillId="0" borderId="2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/>
      <protection locked="0"/>
    </xf>
    <xf numFmtId="4" fontId="7" fillId="0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/>
      <protection locked="0"/>
    </xf>
    <xf numFmtId="4" fontId="0" fillId="0" borderId="1" xfId="0" applyNumberFormat="1" applyFont="1" applyFill="1" applyBorder="1" applyAlignment="1" applyProtection="1">
      <alignment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2" fontId="0" fillId="0" borderId="5" xfId="0" applyNumberFormat="1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 quotePrefix="1">
      <alignment horizontal="left"/>
      <protection locked="0"/>
    </xf>
    <xf numFmtId="4" fontId="7" fillId="0" borderId="5" xfId="0" applyNumberFormat="1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4" xfId="0" applyFont="1" applyFill="1" applyBorder="1" applyAlignment="1" applyProtection="1">
      <alignment/>
      <protection locked="0"/>
    </xf>
    <xf numFmtId="4" fontId="0" fillId="0" borderId="4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4" fontId="0" fillId="0" borderId="5" xfId="0" applyNumberFormat="1" applyFont="1" applyFill="1" applyBorder="1" applyAlignment="1" applyProtection="1">
      <alignment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7" fillId="0" borderId="5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0" fillId="0" borderId="5" xfId="0" applyFont="1" applyFill="1" applyBorder="1" applyAlignment="1" applyProtection="1">
      <alignment/>
      <protection locked="0"/>
    </xf>
    <xf numFmtId="2" fontId="0" fillId="0" borderId="5" xfId="0" applyNumberFormat="1" applyFont="1" applyFill="1" applyBorder="1" applyAlignment="1" applyProtection="1">
      <alignment/>
      <protection locked="0"/>
    </xf>
    <xf numFmtId="0" fontId="0" fillId="0" borderId="3" xfId="0" applyFont="1" applyFill="1" applyBorder="1" applyAlignment="1" applyProtection="1">
      <alignment/>
      <protection locked="0"/>
    </xf>
    <xf numFmtId="4" fontId="0" fillId="0" borderId="1" xfId="0" applyNumberFormat="1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/>
      <protection locked="0"/>
    </xf>
    <xf numFmtId="4" fontId="0" fillId="0" borderId="8" xfId="0" applyNumberFormat="1" applyFont="1" applyFill="1" applyBorder="1" applyAlignment="1" applyProtection="1">
      <alignment/>
      <protection locked="0"/>
    </xf>
    <xf numFmtId="4" fontId="0" fillId="0" borderId="2" xfId="0" applyNumberFormat="1" applyFont="1" applyFill="1" applyBorder="1" applyAlignment="1" applyProtection="1">
      <alignment/>
      <protection locked="0"/>
    </xf>
    <xf numFmtId="0" fontId="7" fillId="0" borderId="4" xfId="0" applyFont="1" applyFill="1" applyBorder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4" fontId="0" fillId="0" borderId="3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Alignment="1" applyProtection="1">
      <alignment/>
      <protection locked="0"/>
    </xf>
    <xf numFmtId="4" fontId="0" fillId="0" borderId="6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4" fontId="7" fillId="0" borderId="2" xfId="0" applyNumberFormat="1" applyFont="1" applyFill="1" applyBorder="1" applyAlignment="1" applyProtection="1">
      <alignment horizontal="center"/>
      <protection locked="0"/>
    </xf>
    <xf numFmtId="4" fontId="0" fillId="0" borderId="2" xfId="0" applyNumberFormat="1" applyFont="1" applyFill="1" applyBorder="1" applyAlignment="1" applyProtection="1">
      <alignment horizontal="center"/>
      <protection locked="0"/>
    </xf>
    <xf numFmtId="4" fontId="0" fillId="0" borderId="3" xfId="0" applyNumberFormat="1" applyFont="1" applyFill="1" applyBorder="1" applyAlignment="1" applyProtection="1">
      <alignment horizontal="center"/>
      <protection locked="0"/>
    </xf>
    <xf numFmtId="4" fontId="7" fillId="0" borderId="3" xfId="0" applyNumberFormat="1" applyFont="1" applyFill="1" applyBorder="1" applyAlignment="1" applyProtection="1">
      <alignment horizontal="center"/>
      <protection locked="0"/>
    </xf>
    <xf numFmtId="4" fontId="0" fillId="0" borderId="7" xfId="0" applyNumberFormat="1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 quotePrefix="1">
      <alignment/>
      <protection locked="0"/>
    </xf>
    <xf numFmtId="0" fontId="0" fillId="0" borderId="1" xfId="0" applyFont="1" applyFill="1" applyBorder="1" applyAlignment="1" applyProtection="1" quotePrefix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3" xfId="0" applyFont="1" applyFill="1" applyBorder="1" applyAlignment="1" applyProtection="1" quotePrefix="1">
      <alignment/>
      <protection locked="0"/>
    </xf>
    <xf numFmtId="0" fontId="0" fillId="0" borderId="5" xfId="0" applyFont="1" applyFill="1" applyBorder="1" applyAlignment="1" applyProtection="1" quotePrefix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0" fillId="0" borderId="4" xfId="0" applyFont="1" applyFill="1" applyBorder="1" applyAlignment="1" applyProtection="1" quotePrefix="1">
      <alignment/>
      <protection locked="0"/>
    </xf>
    <xf numFmtId="10" fontId="0" fillId="0" borderId="0" xfId="0" applyNumberFormat="1" applyFont="1" applyFill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4" fontId="0" fillId="0" borderId="9" xfId="0" applyNumberFormat="1" applyFont="1" applyFill="1" applyBorder="1" applyAlignment="1" applyProtection="1">
      <alignment/>
      <protection locked="0"/>
    </xf>
    <xf numFmtId="4" fontId="7" fillId="0" borderId="10" xfId="0" applyNumberFormat="1" applyFont="1" applyFill="1" applyBorder="1" applyAlignment="1" applyProtection="1">
      <alignment horizontal="center"/>
      <protection locked="0"/>
    </xf>
    <xf numFmtId="3" fontId="7" fillId="0" borderId="4" xfId="0" applyNumberFormat="1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 quotePrefix="1">
      <alignment/>
      <protection locked="0"/>
    </xf>
    <xf numFmtId="4" fontId="0" fillId="0" borderId="11" xfId="0" applyNumberFormat="1" applyFont="1" applyFill="1" applyBorder="1" applyAlignment="1" applyProtection="1">
      <alignment/>
      <protection locked="0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/>
      <protection locked="0"/>
    </xf>
    <xf numFmtId="4" fontId="0" fillId="0" borderId="12" xfId="0" applyNumberFormat="1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</cellXfs>
  <cellStyles count="7">
    <cellStyle name="Normal" xfId="0"/>
    <cellStyle name="a2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35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12156315"/>
        <c:axId val="42297972"/>
      </c:bar3DChart>
      <c:catAx>
        <c:axId val="12156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297972"/>
        <c:crosses val="autoZero"/>
        <c:auto val="0"/>
        <c:lblOffset val="100"/>
        <c:noMultiLvlLbl val="0"/>
      </c:catAx>
      <c:valAx>
        <c:axId val="422979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1563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45137429"/>
        <c:axId val="3583678"/>
      </c:bar3DChart>
      <c:catAx>
        <c:axId val="45137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83678"/>
        <c:crosses val="autoZero"/>
        <c:auto val="0"/>
        <c:lblOffset val="100"/>
        <c:noMultiLvlLbl val="0"/>
      </c:catAx>
      <c:valAx>
        <c:axId val="35836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374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32253103"/>
        <c:axId val="21842472"/>
      </c:bar3DChart>
      <c:catAx>
        <c:axId val="32253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842472"/>
        <c:crosses val="autoZero"/>
        <c:auto val="0"/>
        <c:lblOffset val="100"/>
        <c:noMultiLvlLbl val="0"/>
      </c:catAx>
      <c:valAx>
        <c:axId val="218424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2531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32267501"/>
        <c:axId val="21972054"/>
      </c:bar3DChart>
      <c:catAx>
        <c:axId val="32267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972054"/>
        <c:crosses val="autoZero"/>
        <c:auto val="0"/>
        <c:lblOffset val="100"/>
        <c:noMultiLvlLbl val="0"/>
      </c:catAx>
      <c:valAx>
        <c:axId val="219720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2675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rotY val="36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62364521"/>
        <c:axId val="24409778"/>
      </c:bar3DChart>
      <c:catAx>
        <c:axId val="62364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4409778"/>
        <c:crosses val="autoZero"/>
        <c:auto val="0"/>
        <c:lblOffset val="100"/>
        <c:noMultiLvlLbl val="0"/>
      </c:catAx>
      <c:valAx>
        <c:axId val="244097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23645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18361411"/>
        <c:axId val="31034972"/>
      </c:bar3DChart>
      <c:catAx>
        <c:axId val="18361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034972"/>
        <c:crosses val="autoZero"/>
        <c:auto val="0"/>
        <c:lblOffset val="100"/>
        <c:noMultiLvlLbl val="0"/>
      </c:catAx>
      <c:valAx>
        <c:axId val="310349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3614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10879293"/>
        <c:axId val="30804774"/>
      </c:bar3DChart>
      <c:catAx>
        <c:axId val="10879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804774"/>
        <c:crosses val="autoZero"/>
        <c:auto val="0"/>
        <c:lblOffset val="100"/>
        <c:noMultiLvlLbl val="0"/>
      </c:catAx>
      <c:valAx>
        <c:axId val="308047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8792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80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Koszty minimalne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8807511"/>
        <c:axId val="12158736"/>
      </c:barChart>
      <c:lineChart>
        <c:grouping val="standard"/>
        <c:varyColors val="0"/>
        <c:ser>
          <c:idx val="0"/>
          <c:order val="1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319761"/>
        <c:axId val="45333530"/>
      </c:lineChart>
      <c:catAx>
        <c:axId val="88075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2158736"/>
        <c:crosses val="autoZero"/>
        <c:auto val="0"/>
        <c:lblOffset val="100"/>
        <c:noMultiLvlLbl val="0"/>
      </c:catAx>
      <c:valAx>
        <c:axId val="12158736"/>
        <c:scaling>
          <c:orientation val="minMax"/>
          <c:min val="-600"/>
        </c:scaling>
        <c:axPos val="l"/>
        <c:delete val="0"/>
        <c:numFmt formatCode="#,##0" sourceLinked="0"/>
        <c:majorTickMark val="in"/>
        <c:minorTickMark val="none"/>
        <c:tickLblPos val="nextTo"/>
        <c:crossAx val="8807511"/>
        <c:crossesAt val="1"/>
        <c:crossBetween val="between"/>
        <c:dispUnits/>
        <c:majorUnit val="200"/>
      </c:valAx>
      <c:catAx>
        <c:axId val="42319761"/>
        <c:scaling>
          <c:orientation val="minMax"/>
        </c:scaling>
        <c:axPos val="b"/>
        <c:delete val="1"/>
        <c:majorTickMark val="in"/>
        <c:minorTickMark val="none"/>
        <c:tickLblPos val="nextTo"/>
        <c:crossAx val="45333530"/>
        <c:crosses val="autoZero"/>
        <c:auto val="0"/>
        <c:lblOffset val="100"/>
        <c:noMultiLvlLbl val="0"/>
      </c:catAx>
      <c:valAx>
        <c:axId val="45333530"/>
        <c:scaling>
          <c:orientation val="minMax"/>
        </c:scaling>
        <c:axPos val="l"/>
        <c:delete val="1"/>
        <c:majorTickMark val="in"/>
        <c:minorTickMark val="none"/>
        <c:tickLblPos val="nextTo"/>
        <c:crossAx val="4231976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Koszty maksymalne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5348587"/>
        <c:axId val="48137284"/>
      </c:barChart>
      <c:lineChart>
        <c:grouping val="standard"/>
        <c:varyColors val="0"/>
        <c:ser>
          <c:idx val="0"/>
          <c:order val="1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582373"/>
        <c:axId val="6805902"/>
      </c:lineChart>
      <c:catAx>
        <c:axId val="53485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8137284"/>
        <c:crosses val="autoZero"/>
        <c:auto val="0"/>
        <c:lblOffset val="100"/>
        <c:noMultiLvlLbl val="0"/>
      </c:catAx>
      <c:valAx>
        <c:axId val="48137284"/>
        <c:scaling>
          <c:orientation val="minMax"/>
          <c:max val="3800"/>
          <c:min val="-200"/>
        </c:scaling>
        <c:axPos val="l"/>
        <c:delete val="0"/>
        <c:numFmt formatCode="#,##0" sourceLinked="0"/>
        <c:majorTickMark val="in"/>
        <c:minorTickMark val="none"/>
        <c:tickLblPos val="nextTo"/>
        <c:crossAx val="5348587"/>
        <c:crossesAt val="1"/>
        <c:crossBetween val="between"/>
        <c:dispUnits/>
        <c:majorUnit val="200"/>
      </c:valAx>
      <c:catAx>
        <c:axId val="30582373"/>
        <c:scaling>
          <c:orientation val="minMax"/>
        </c:scaling>
        <c:axPos val="b"/>
        <c:delete val="1"/>
        <c:majorTickMark val="in"/>
        <c:minorTickMark val="none"/>
        <c:tickLblPos val="nextTo"/>
        <c:crossAx val="6805902"/>
        <c:crosses val="autoZero"/>
        <c:auto val="0"/>
        <c:lblOffset val="100"/>
        <c:noMultiLvlLbl val="0"/>
      </c:catAx>
      <c:valAx>
        <c:axId val="6805902"/>
        <c:scaling>
          <c:orientation val="minMax"/>
        </c:scaling>
        <c:axPos val="l"/>
        <c:delete val="1"/>
        <c:majorTickMark val="in"/>
        <c:minorTickMark val="none"/>
        <c:tickLblPos val="nextTo"/>
        <c:crossAx val="305823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61253119"/>
        <c:axId val="14407160"/>
      </c:bar3DChart>
      <c:catAx>
        <c:axId val="61253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407160"/>
        <c:crosses val="autoZero"/>
        <c:auto val="0"/>
        <c:lblOffset val="100"/>
        <c:noMultiLvlLbl val="0"/>
      </c:catAx>
      <c:valAx>
        <c:axId val="14407160"/>
        <c:scaling>
          <c:orientation val="minMax"/>
          <c:max val="8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2531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28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34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62555577"/>
        <c:axId val="26129282"/>
      </c:bar3DChart>
      <c:catAx>
        <c:axId val="625555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6129282"/>
        <c:crosses val="autoZero"/>
        <c:auto val="0"/>
        <c:lblOffset val="100"/>
        <c:noMultiLvlLbl val="0"/>
      </c:catAx>
      <c:valAx>
        <c:axId val="26129282"/>
        <c:scaling>
          <c:orientation val="minMax"/>
          <c:max val="10100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2555577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Struktura kosztów przy zakładaniu plantacji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33836947"/>
        <c:axId val="36097068"/>
      </c:barChart>
      <c:catAx>
        <c:axId val="338369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097068"/>
        <c:crosses val="autoZero"/>
        <c:auto val="0"/>
        <c:lblOffset val="100"/>
        <c:noMultiLvlLbl val="0"/>
      </c:catAx>
      <c:valAx>
        <c:axId val="36097068"/>
        <c:scaling>
          <c:orientation val="minMax"/>
          <c:max val="13000"/>
          <c:min val="0"/>
        </c:scaling>
        <c:axPos val="b"/>
        <c:delete val="0"/>
        <c:numFmt formatCode="#,##0" sourceLinked="0"/>
        <c:majorTickMark val="in"/>
        <c:minorTickMark val="none"/>
        <c:tickLblPos val="nextTo"/>
        <c:crossAx val="33836947"/>
        <c:crossesAt val="1"/>
        <c:crossBetween val="between"/>
        <c:dispUnits/>
        <c:majorUnit val="2500"/>
        <c:minorUnit val="100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Poziom kosztów w stosunku do plonu :          &amp;         &amp;         &amp;       &amp; &amp;       &amp; &amp;       &amp; &amp;       1- pierwszy rok owocowania,  2- pełne owocowanie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56438157"/>
        <c:axId val="38181366"/>
      </c:barChart>
      <c:catAx>
        <c:axId val="564381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181366"/>
        <c:crosses val="autoZero"/>
        <c:auto val="0"/>
        <c:lblOffset val="100"/>
        <c:noMultiLvlLbl val="0"/>
      </c:catAx>
      <c:valAx>
        <c:axId val="38181366"/>
        <c:scaling>
          <c:orientation val="minMax"/>
          <c:max val="15.5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56438157"/>
        <c:crossesAt val="1"/>
        <c:crossBetween val="between"/>
        <c:dispUnits/>
        <c:majorUnit val="3"/>
        <c:minorUnit val="0.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15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8087975"/>
        <c:axId val="5682912"/>
      </c:bar3DChart>
      <c:catAx>
        <c:axId val="8087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82912"/>
        <c:crosses val="autoZero"/>
        <c:auto val="0"/>
        <c:lblOffset val="100"/>
        <c:noMultiLvlLbl val="0"/>
      </c:catAx>
      <c:valAx>
        <c:axId val="56829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879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51146209"/>
        <c:axId val="57662698"/>
      </c:bar3DChart>
      <c:catAx>
        <c:axId val="511462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7662698"/>
        <c:crosses val="autoZero"/>
        <c:auto val="0"/>
        <c:lblOffset val="100"/>
        <c:noMultiLvlLbl val="0"/>
      </c:catAx>
      <c:valAx>
        <c:axId val="576626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1462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15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50"/>
      </c:pie3DChart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60 dt z ha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15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70 dt z ha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15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49202235"/>
        <c:axId val="40166932"/>
      </c:bar3DChart>
      <c:catAx>
        <c:axId val="49202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0166932"/>
        <c:crosses val="autoZero"/>
        <c:auto val="0"/>
        <c:lblOffset val="100"/>
        <c:noMultiLvlLbl val="0"/>
      </c:catAx>
      <c:valAx>
        <c:axId val="40166932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2022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Times New Roman CE"/>
                <a:ea typeface="Times New Roman CE"/>
                <a:cs typeface="Times New Roman CE"/>
              </a:rPr>
              <a:t>Plony minimalne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axId val="25958069"/>
        <c:axId val="32296030"/>
      </c:barChart>
      <c:catAx>
        <c:axId val="259580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2296030"/>
        <c:crosses val="autoZero"/>
        <c:auto val="0"/>
        <c:lblOffset val="100"/>
        <c:noMultiLvlLbl val="0"/>
      </c:catAx>
      <c:valAx>
        <c:axId val="32296030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59580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Times New Roman CE"/>
                <a:ea typeface="Times New Roman CE"/>
                <a:cs typeface="Times New Roman CE"/>
              </a:rPr>
              <a:t>Plony maksymalne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axId val="22228815"/>
        <c:axId val="65841608"/>
      </c:barChart>
      <c:catAx>
        <c:axId val="222288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5841608"/>
        <c:crosses val="autoZero"/>
        <c:auto val="0"/>
        <c:lblOffset val="100"/>
        <c:noMultiLvlLbl val="0"/>
      </c:catAx>
      <c:valAx>
        <c:axId val="65841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22288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55703561"/>
        <c:axId val="31570002"/>
      </c:bar3DChart>
      <c:catAx>
        <c:axId val="55703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570002"/>
        <c:crosses val="autoZero"/>
        <c:auto val="0"/>
        <c:lblOffset val="100"/>
        <c:noMultiLvlLbl val="0"/>
      </c:catAx>
      <c:valAx>
        <c:axId val="31570002"/>
        <c:scaling>
          <c:orientation val="minMax"/>
          <c:max val="8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035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63530759"/>
        <c:axId val="34905920"/>
      </c:bar3DChart>
      <c:catAx>
        <c:axId val="63530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905920"/>
        <c:crosses val="autoZero"/>
        <c:auto val="0"/>
        <c:lblOffset val="100"/>
        <c:noMultiLvlLbl val="0"/>
      </c:catAx>
      <c:valAx>
        <c:axId val="349059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5307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28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34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45717825"/>
        <c:axId val="8807242"/>
      </c:bar3DChart>
      <c:catAx>
        <c:axId val="45717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807242"/>
        <c:crosses val="autoZero"/>
        <c:auto val="0"/>
        <c:lblOffset val="100"/>
        <c:noMultiLvlLbl val="0"/>
      </c:catAx>
      <c:valAx>
        <c:axId val="8807242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717825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0</xdr:row>
      <xdr:rowOff>0</xdr:rowOff>
    </xdr:from>
    <xdr:to>
      <xdr:col>8</xdr:col>
      <xdr:colOff>219075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4705350" y="0"/>
        <a:ext cx="3867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85725</xdr:colOff>
      <xdr:row>0</xdr:row>
      <xdr:rowOff>0</xdr:rowOff>
    </xdr:from>
    <xdr:to>
      <xdr:col>5</xdr:col>
      <xdr:colOff>571500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857250" y="0"/>
        <a:ext cx="3743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66675</xdr:colOff>
      <xdr:row>0</xdr:row>
      <xdr:rowOff>0</xdr:rowOff>
    </xdr:from>
    <xdr:to>
      <xdr:col>5</xdr:col>
      <xdr:colOff>571500</xdr:colOff>
      <xdr:row>0</xdr:row>
      <xdr:rowOff>0</xdr:rowOff>
    </xdr:to>
    <xdr:graphicFrame>
      <xdr:nvGraphicFramePr>
        <xdr:cNvPr id="3" name="Chart 6"/>
        <xdr:cNvGraphicFramePr/>
      </xdr:nvGraphicFramePr>
      <xdr:xfrm>
        <a:off x="838200" y="0"/>
        <a:ext cx="3762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657225</xdr:colOff>
      <xdr:row>0</xdr:row>
      <xdr:rowOff>0</xdr:rowOff>
    </xdr:from>
    <xdr:to>
      <xdr:col>8</xdr:col>
      <xdr:colOff>219075</xdr:colOff>
      <xdr:row>0</xdr:row>
      <xdr:rowOff>0</xdr:rowOff>
    </xdr:to>
    <xdr:graphicFrame>
      <xdr:nvGraphicFramePr>
        <xdr:cNvPr id="4" name="Chart 7"/>
        <xdr:cNvGraphicFramePr/>
      </xdr:nvGraphicFramePr>
      <xdr:xfrm>
        <a:off x="4686300" y="0"/>
        <a:ext cx="38862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104775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5" name="Chart 8"/>
        <xdr:cNvGraphicFramePr/>
      </xdr:nvGraphicFramePr>
      <xdr:xfrm>
        <a:off x="876300" y="0"/>
        <a:ext cx="31527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graphicFrame>
      <xdr:nvGraphicFramePr>
        <xdr:cNvPr id="6" name="Chart 9"/>
        <xdr:cNvGraphicFramePr/>
      </xdr:nvGraphicFramePr>
      <xdr:xfrm>
        <a:off x="14601825" y="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104775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7" name="Chart 10"/>
        <xdr:cNvGraphicFramePr/>
      </xdr:nvGraphicFramePr>
      <xdr:xfrm>
        <a:off x="876300" y="0"/>
        <a:ext cx="31527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graphicFrame>
      <xdr:nvGraphicFramePr>
        <xdr:cNvPr id="8" name="Chart 11"/>
        <xdr:cNvGraphicFramePr/>
      </xdr:nvGraphicFramePr>
      <xdr:xfrm>
        <a:off x="14601825" y="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66675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9" name="Chart 12"/>
        <xdr:cNvGraphicFramePr/>
      </xdr:nvGraphicFramePr>
      <xdr:xfrm>
        <a:off x="838200" y="0"/>
        <a:ext cx="31908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graphicFrame>
      <xdr:nvGraphicFramePr>
        <xdr:cNvPr id="10" name="Chart 13"/>
        <xdr:cNvGraphicFramePr/>
      </xdr:nvGraphicFramePr>
      <xdr:xfrm>
        <a:off x="14601825" y="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85725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11" name="Chart 14"/>
        <xdr:cNvGraphicFramePr/>
      </xdr:nvGraphicFramePr>
      <xdr:xfrm>
        <a:off x="857250" y="0"/>
        <a:ext cx="31718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graphicFrame>
      <xdr:nvGraphicFramePr>
        <xdr:cNvPr id="12" name="Chart 15"/>
        <xdr:cNvGraphicFramePr/>
      </xdr:nvGraphicFramePr>
      <xdr:xfrm>
        <a:off x="14601825" y="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28575</xdr:colOff>
      <xdr:row>0</xdr:row>
      <xdr:rowOff>0</xdr:rowOff>
    </xdr:from>
    <xdr:to>
      <xdr:col>7</xdr:col>
      <xdr:colOff>1257300</xdr:colOff>
      <xdr:row>0</xdr:row>
      <xdr:rowOff>0</xdr:rowOff>
    </xdr:to>
    <xdr:graphicFrame>
      <xdr:nvGraphicFramePr>
        <xdr:cNvPr id="13" name="Chart 16"/>
        <xdr:cNvGraphicFramePr/>
      </xdr:nvGraphicFramePr>
      <xdr:xfrm>
        <a:off x="1095375" y="0"/>
        <a:ext cx="7077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104775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14" name="Chart 17"/>
        <xdr:cNvGraphicFramePr/>
      </xdr:nvGraphicFramePr>
      <xdr:xfrm>
        <a:off x="876300" y="0"/>
        <a:ext cx="31527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graphicFrame>
      <xdr:nvGraphicFramePr>
        <xdr:cNvPr id="15" name="Chart 18"/>
        <xdr:cNvGraphicFramePr/>
      </xdr:nvGraphicFramePr>
      <xdr:xfrm>
        <a:off x="14601825" y="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104775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16" name="Chart 19"/>
        <xdr:cNvGraphicFramePr/>
      </xdr:nvGraphicFramePr>
      <xdr:xfrm>
        <a:off x="876300" y="0"/>
        <a:ext cx="315277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graphicFrame>
      <xdr:nvGraphicFramePr>
        <xdr:cNvPr id="17" name="Chart 20"/>
        <xdr:cNvGraphicFramePr/>
      </xdr:nvGraphicFramePr>
      <xdr:xfrm>
        <a:off x="14601825" y="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</xdr:col>
      <xdr:colOff>85725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18" name="Chart 21"/>
        <xdr:cNvGraphicFramePr/>
      </xdr:nvGraphicFramePr>
      <xdr:xfrm>
        <a:off x="857250" y="0"/>
        <a:ext cx="3171825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graphicFrame>
      <xdr:nvGraphicFramePr>
        <xdr:cNvPr id="19" name="Chart 22"/>
        <xdr:cNvGraphicFramePr/>
      </xdr:nvGraphicFramePr>
      <xdr:xfrm>
        <a:off x="14601825" y="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</xdr:col>
      <xdr:colOff>104775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20" name="Chart 23"/>
        <xdr:cNvGraphicFramePr/>
      </xdr:nvGraphicFramePr>
      <xdr:xfrm>
        <a:off x="876300" y="0"/>
        <a:ext cx="315277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graphicFrame>
      <xdr:nvGraphicFramePr>
        <xdr:cNvPr id="21" name="Chart 24"/>
        <xdr:cNvGraphicFramePr/>
      </xdr:nvGraphicFramePr>
      <xdr:xfrm>
        <a:off x="14601825" y="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</xdr:col>
      <xdr:colOff>38100</xdr:colOff>
      <xdr:row>0</xdr:row>
      <xdr:rowOff>0</xdr:rowOff>
    </xdr:from>
    <xdr:to>
      <xdr:col>7</xdr:col>
      <xdr:colOff>1219200</xdr:colOff>
      <xdr:row>0</xdr:row>
      <xdr:rowOff>0</xdr:rowOff>
    </xdr:to>
    <xdr:graphicFrame>
      <xdr:nvGraphicFramePr>
        <xdr:cNvPr id="22" name="Chart 25"/>
        <xdr:cNvGraphicFramePr/>
      </xdr:nvGraphicFramePr>
      <xdr:xfrm>
        <a:off x="809625" y="0"/>
        <a:ext cx="7324725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3</xdr:col>
      <xdr:colOff>85725</xdr:colOff>
      <xdr:row>0</xdr:row>
      <xdr:rowOff>0</xdr:rowOff>
    </xdr:from>
    <xdr:to>
      <xdr:col>7</xdr:col>
      <xdr:colOff>1209675</xdr:colOff>
      <xdr:row>0</xdr:row>
      <xdr:rowOff>0</xdr:rowOff>
    </xdr:to>
    <xdr:graphicFrame>
      <xdr:nvGraphicFramePr>
        <xdr:cNvPr id="23" name="Chart 26"/>
        <xdr:cNvGraphicFramePr/>
      </xdr:nvGraphicFramePr>
      <xdr:xfrm>
        <a:off x="1152525" y="0"/>
        <a:ext cx="69723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</xdr:col>
      <xdr:colOff>85725</xdr:colOff>
      <xdr:row>0</xdr:row>
      <xdr:rowOff>0</xdr:rowOff>
    </xdr:from>
    <xdr:to>
      <xdr:col>5</xdr:col>
      <xdr:colOff>571500</xdr:colOff>
      <xdr:row>0</xdr:row>
      <xdr:rowOff>0</xdr:rowOff>
    </xdr:to>
    <xdr:graphicFrame>
      <xdr:nvGraphicFramePr>
        <xdr:cNvPr id="24" name="Chart 27"/>
        <xdr:cNvGraphicFramePr/>
      </xdr:nvGraphicFramePr>
      <xdr:xfrm>
        <a:off x="857250" y="0"/>
        <a:ext cx="3743325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657225</xdr:colOff>
      <xdr:row>0</xdr:row>
      <xdr:rowOff>0</xdr:rowOff>
    </xdr:from>
    <xdr:to>
      <xdr:col>8</xdr:col>
      <xdr:colOff>219075</xdr:colOff>
      <xdr:row>0</xdr:row>
      <xdr:rowOff>0</xdr:rowOff>
    </xdr:to>
    <xdr:graphicFrame>
      <xdr:nvGraphicFramePr>
        <xdr:cNvPr id="25" name="Chart 28"/>
        <xdr:cNvGraphicFramePr/>
      </xdr:nvGraphicFramePr>
      <xdr:xfrm>
        <a:off x="4686300" y="0"/>
        <a:ext cx="38862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</xdr:col>
      <xdr:colOff>85725</xdr:colOff>
      <xdr:row>0</xdr:row>
      <xdr:rowOff>0</xdr:rowOff>
    </xdr:from>
    <xdr:to>
      <xdr:col>5</xdr:col>
      <xdr:colOff>571500</xdr:colOff>
      <xdr:row>0</xdr:row>
      <xdr:rowOff>0</xdr:rowOff>
    </xdr:to>
    <xdr:graphicFrame>
      <xdr:nvGraphicFramePr>
        <xdr:cNvPr id="26" name="Chart 29"/>
        <xdr:cNvGraphicFramePr/>
      </xdr:nvGraphicFramePr>
      <xdr:xfrm>
        <a:off x="857250" y="0"/>
        <a:ext cx="3743325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657225</xdr:colOff>
      <xdr:row>0</xdr:row>
      <xdr:rowOff>0</xdr:rowOff>
    </xdr:from>
    <xdr:to>
      <xdr:col>8</xdr:col>
      <xdr:colOff>219075</xdr:colOff>
      <xdr:row>0</xdr:row>
      <xdr:rowOff>0</xdr:rowOff>
    </xdr:to>
    <xdr:graphicFrame>
      <xdr:nvGraphicFramePr>
        <xdr:cNvPr id="27" name="Chart 30"/>
        <xdr:cNvGraphicFramePr/>
      </xdr:nvGraphicFramePr>
      <xdr:xfrm>
        <a:off x="4686300" y="0"/>
        <a:ext cx="38862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</xdr:col>
      <xdr:colOff>28575</xdr:colOff>
      <xdr:row>0</xdr:row>
      <xdr:rowOff>0</xdr:rowOff>
    </xdr:from>
    <xdr:to>
      <xdr:col>8</xdr:col>
      <xdr:colOff>219075</xdr:colOff>
      <xdr:row>0</xdr:row>
      <xdr:rowOff>0</xdr:rowOff>
    </xdr:to>
    <xdr:graphicFrame>
      <xdr:nvGraphicFramePr>
        <xdr:cNvPr id="28" name="Chart 31"/>
        <xdr:cNvGraphicFramePr/>
      </xdr:nvGraphicFramePr>
      <xdr:xfrm>
        <a:off x="800100" y="0"/>
        <a:ext cx="77724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8</xdr:col>
      <xdr:colOff>219075</xdr:colOff>
      <xdr:row>0</xdr:row>
      <xdr:rowOff>0</xdr:rowOff>
    </xdr:to>
    <xdr:graphicFrame>
      <xdr:nvGraphicFramePr>
        <xdr:cNvPr id="29" name="Chart 32"/>
        <xdr:cNvGraphicFramePr/>
      </xdr:nvGraphicFramePr>
      <xdr:xfrm>
        <a:off x="771525" y="0"/>
        <a:ext cx="7800975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</xdr:col>
      <xdr:colOff>104775</xdr:colOff>
      <xdr:row>0</xdr:row>
      <xdr:rowOff>0</xdr:rowOff>
    </xdr:from>
    <xdr:to>
      <xdr:col>5</xdr:col>
      <xdr:colOff>647700</xdr:colOff>
      <xdr:row>0</xdr:row>
      <xdr:rowOff>0</xdr:rowOff>
    </xdr:to>
    <xdr:graphicFrame>
      <xdr:nvGraphicFramePr>
        <xdr:cNvPr id="30" name="Chart 33"/>
        <xdr:cNvGraphicFramePr/>
      </xdr:nvGraphicFramePr>
      <xdr:xfrm>
        <a:off x="876300" y="0"/>
        <a:ext cx="3800475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5</xdr:col>
      <xdr:colOff>723900</xdr:colOff>
      <xdr:row>0</xdr:row>
      <xdr:rowOff>0</xdr:rowOff>
    </xdr:from>
    <xdr:to>
      <xdr:col>8</xdr:col>
      <xdr:colOff>219075</xdr:colOff>
      <xdr:row>0</xdr:row>
      <xdr:rowOff>0</xdr:rowOff>
    </xdr:to>
    <xdr:graphicFrame>
      <xdr:nvGraphicFramePr>
        <xdr:cNvPr id="31" name="Chart 34"/>
        <xdr:cNvGraphicFramePr/>
      </xdr:nvGraphicFramePr>
      <xdr:xfrm>
        <a:off x="4752975" y="0"/>
        <a:ext cx="3819525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</xdr:col>
      <xdr:colOff>85725</xdr:colOff>
      <xdr:row>0</xdr:row>
      <xdr:rowOff>0</xdr:rowOff>
    </xdr:from>
    <xdr:to>
      <xdr:col>5</xdr:col>
      <xdr:colOff>619125</xdr:colOff>
      <xdr:row>0</xdr:row>
      <xdr:rowOff>0</xdr:rowOff>
    </xdr:to>
    <xdr:graphicFrame>
      <xdr:nvGraphicFramePr>
        <xdr:cNvPr id="32" name="Chart 35"/>
        <xdr:cNvGraphicFramePr/>
      </xdr:nvGraphicFramePr>
      <xdr:xfrm>
        <a:off x="857250" y="0"/>
        <a:ext cx="379095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5</xdr:col>
      <xdr:colOff>714375</xdr:colOff>
      <xdr:row>0</xdr:row>
      <xdr:rowOff>0</xdr:rowOff>
    </xdr:from>
    <xdr:to>
      <xdr:col>8</xdr:col>
      <xdr:colOff>219075</xdr:colOff>
      <xdr:row>0</xdr:row>
      <xdr:rowOff>0</xdr:rowOff>
    </xdr:to>
    <xdr:graphicFrame>
      <xdr:nvGraphicFramePr>
        <xdr:cNvPr id="33" name="Chart 36"/>
        <xdr:cNvGraphicFramePr/>
      </xdr:nvGraphicFramePr>
      <xdr:xfrm>
        <a:off x="4743450" y="0"/>
        <a:ext cx="382905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3</xdr:col>
      <xdr:colOff>114300</xdr:colOff>
      <xdr:row>0</xdr:row>
      <xdr:rowOff>0</xdr:rowOff>
    </xdr:from>
    <xdr:to>
      <xdr:col>7</xdr:col>
      <xdr:colOff>1257300</xdr:colOff>
      <xdr:row>0</xdr:row>
      <xdr:rowOff>0</xdr:rowOff>
    </xdr:to>
    <xdr:graphicFrame>
      <xdr:nvGraphicFramePr>
        <xdr:cNvPr id="34" name="Chart 45"/>
        <xdr:cNvGraphicFramePr/>
      </xdr:nvGraphicFramePr>
      <xdr:xfrm>
        <a:off x="1181100" y="0"/>
        <a:ext cx="699135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35" name="Chart 46"/>
        <xdr:cNvGraphicFramePr/>
      </xdr:nvGraphicFramePr>
      <xdr:xfrm>
        <a:off x="13887450" y="0"/>
        <a:ext cx="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3</xdr:col>
      <xdr:colOff>85725</xdr:colOff>
      <xdr:row>0</xdr:row>
      <xdr:rowOff>0</xdr:rowOff>
    </xdr:from>
    <xdr:to>
      <xdr:col>7</xdr:col>
      <xdr:colOff>1181100</xdr:colOff>
      <xdr:row>0</xdr:row>
      <xdr:rowOff>0</xdr:rowOff>
    </xdr:to>
    <xdr:graphicFrame>
      <xdr:nvGraphicFramePr>
        <xdr:cNvPr id="36" name="Chart 47"/>
        <xdr:cNvGraphicFramePr/>
      </xdr:nvGraphicFramePr>
      <xdr:xfrm>
        <a:off x="1152525" y="0"/>
        <a:ext cx="6943725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5</xdr:col>
      <xdr:colOff>762000</xdr:colOff>
      <xdr:row>0</xdr:row>
      <xdr:rowOff>0</xdr:rowOff>
    </xdr:from>
    <xdr:to>
      <xdr:col>8</xdr:col>
      <xdr:colOff>219075</xdr:colOff>
      <xdr:row>0</xdr:row>
      <xdr:rowOff>0</xdr:rowOff>
    </xdr:to>
    <xdr:graphicFrame>
      <xdr:nvGraphicFramePr>
        <xdr:cNvPr id="37" name="Chart 48"/>
        <xdr:cNvGraphicFramePr/>
      </xdr:nvGraphicFramePr>
      <xdr:xfrm>
        <a:off x="4791075" y="0"/>
        <a:ext cx="3781425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</xdr:col>
      <xdr:colOff>85725</xdr:colOff>
      <xdr:row>0</xdr:row>
      <xdr:rowOff>0</xdr:rowOff>
    </xdr:from>
    <xdr:to>
      <xdr:col>5</xdr:col>
      <xdr:colOff>657225</xdr:colOff>
      <xdr:row>0</xdr:row>
      <xdr:rowOff>0</xdr:rowOff>
    </xdr:to>
    <xdr:graphicFrame>
      <xdr:nvGraphicFramePr>
        <xdr:cNvPr id="38" name="Chart 49"/>
        <xdr:cNvGraphicFramePr/>
      </xdr:nvGraphicFramePr>
      <xdr:xfrm>
        <a:off x="857250" y="0"/>
        <a:ext cx="382905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5</xdr:col>
      <xdr:colOff>762000</xdr:colOff>
      <xdr:row>0</xdr:row>
      <xdr:rowOff>0</xdr:rowOff>
    </xdr:from>
    <xdr:to>
      <xdr:col>8</xdr:col>
      <xdr:colOff>219075</xdr:colOff>
      <xdr:row>0</xdr:row>
      <xdr:rowOff>0</xdr:rowOff>
    </xdr:to>
    <xdr:graphicFrame>
      <xdr:nvGraphicFramePr>
        <xdr:cNvPr id="39" name="Chart 50"/>
        <xdr:cNvGraphicFramePr/>
      </xdr:nvGraphicFramePr>
      <xdr:xfrm>
        <a:off x="4791075" y="0"/>
        <a:ext cx="3781425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</xdr:col>
      <xdr:colOff>104775</xdr:colOff>
      <xdr:row>0</xdr:row>
      <xdr:rowOff>0</xdr:rowOff>
    </xdr:from>
    <xdr:to>
      <xdr:col>5</xdr:col>
      <xdr:colOff>657225</xdr:colOff>
      <xdr:row>0</xdr:row>
      <xdr:rowOff>0</xdr:rowOff>
    </xdr:to>
    <xdr:graphicFrame>
      <xdr:nvGraphicFramePr>
        <xdr:cNvPr id="40" name="Chart 51"/>
        <xdr:cNvGraphicFramePr/>
      </xdr:nvGraphicFramePr>
      <xdr:xfrm>
        <a:off x="876300" y="0"/>
        <a:ext cx="381000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</xdr:col>
      <xdr:colOff>104775</xdr:colOff>
      <xdr:row>0</xdr:row>
      <xdr:rowOff>0</xdr:rowOff>
    </xdr:from>
    <xdr:to>
      <xdr:col>5</xdr:col>
      <xdr:colOff>571500</xdr:colOff>
      <xdr:row>0</xdr:row>
      <xdr:rowOff>0</xdr:rowOff>
    </xdr:to>
    <xdr:graphicFrame>
      <xdr:nvGraphicFramePr>
        <xdr:cNvPr id="41" name="Chart 53"/>
        <xdr:cNvGraphicFramePr/>
      </xdr:nvGraphicFramePr>
      <xdr:xfrm>
        <a:off x="876300" y="0"/>
        <a:ext cx="3724275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5</xdr:col>
      <xdr:colOff>657225</xdr:colOff>
      <xdr:row>0</xdr:row>
      <xdr:rowOff>0</xdr:rowOff>
    </xdr:from>
    <xdr:to>
      <xdr:col>8</xdr:col>
      <xdr:colOff>219075</xdr:colOff>
      <xdr:row>0</xdr:row>
      <xdr:rowOff>0</xdr:rowOff>
    </xdr:to>
    <xdr:graphicFrame>
      <xdr:nvGraphicFramePr>
        <xdr:cNvPr id="42" name="Chart 54"/>
        <xdr:cNvGraphicFramePr/>
      </xdr:nvGraphicFramePr>
      <xdr:xfrm>
        <a:off x="4686300" y="0"/>
        <a:ext cx="38862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</xdr:col>
      <xdr:colOff>142875</xdr:colOff>
      <xdr:row>0</xdr:row>
      <xdr:rowOff>0</xdr:rowOff>
    </xdr:from>
    <xdr:to>
      <xdr:col>5</xdr:col>
      <xdr:colOff>571500</xdr:colOff>
      <xdr:row>0</xdr:row>
      <xdr:rowOff>0</xdr:rowOff>
    </xdr:to>
    <xdr:graphicFrame>
      <xdr:nvGraphicFramePr>
        <xdr:cNvPr id="43" name="Chart 55"/>
        <xdr:cNvGraphicFramePr/>
      </xdr:nvGraphicFramePr>
      <xdr:xfrm>
        <a:off x="914400" y="0"/>
        <a:ext cx="3686175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5</xdr:col>
      <xdr:colOff>657225</xdr:colOff>
      <xdr:row>0</xdr:row>
      <xdr:rowOff>0</xdr:rowOff>
    </xdr:from>
    <xdr:to>
      <xdr:col>8</xdr:col>
      <xdr:colOff>219075</xdr:colOff>
      <xdr:row>0</xdr:row>
      <xdr:rowOff>0</xdr:rowOff>
    </xdr:to>
    <xdr:graphicFrame>
      <xdr:nvGraphicFramePr>
        <xdr:cNvPr id="44" name="Chart 56"/>
        <xdr:cNvGraphicFramePr/>
      </xdr:nvGraphicFramePr>
      <xdr:xfrm>
        <a:off x="4686300" y="0"/>
        <a:ext cx="38862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3</xdr:col>
      <xdr:colOff>38100</xdr:colOff>
      <xdr:row>0</xdr:row>
      <xdr:rowOff>0</xdr:rowOff>
    </xdr:from>
    <xdr:to>
      <xdr:col>6</xdr:col>
      <xdr:colOff>1209675</xdr:colOff>
      <xdr:row>0</xdr:row>
      <xdr:rowOff>0</xdr:rowOff>
    </xdr:to>
    <xdr:graphicFrame>
      <xdr:nvGraphicFramePr>
        <xdr:cNvPr id="45" name="Chart 57"/>
        <xdr:cNvGraphicFramePr/>
      </xdr:nvGraphicFramePr>
      <xdr:xfrm>
        <a:off x="1104900" y="0"/>
        <a:ext cx="558165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46" name="Chart 58"/>
        <xdr:cNvGraphicFramePr/>
      </xdr:nvGraphicFramePr>
      <xdr:xfrm>
        <a:off x="13887450" y="0"/>
        <a:ext cx="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47" name="Chart 59"/>
        <xdr:cNvGraphicFramePr/>
      </xdr:nvGraphicFramePr>
      <xdr:xfrm>
        <a:off x="13887450" y="0"/>
        <a:ext cx="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</xdr:col>
      <xdr:colOff>104775</xdr:colOff>
      <xdr:row>0</xdr:row>
      <xdr:rowOff>0</xdr:rowOff>
    </xdr:from>
    <xdr:to>
      <xdr:col>5</xdr:col>
      <xdr:colOff>647700</xdr:colOff>
      <xdr:row>0</xdr:row>
      <xdr:rowOff>0</xdr:rowOff>
    </xdr:to>
    <xdr:graphicFrame>
      <xdr:nvGraphicFramePr>
        <xdr:cNvPr id="48" name="Chart 62"/>
        <xdr:cNvGraphicFramePr/>
      </xdr:nvGraphicFramePr>
      <xdr:xfrm>
        <a:off x="876300" y="0"/>
        <a:ext cx="3800475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5</xdr:col>
      <xdr:colOff>723900</xdr:colOff>
      <xdr:row>0</xdr:row>
      <xdr:rowOff>0</xdr:rowOff>
    </xdr:from>
    <xdr:to>
      <xdr:col>8</xdr:col>
      <xdr:colOff>219075</xdr:colOff>
      <xdr:row>0</xdr:row>
      <xdr:rowOff>0</xdr:rowOff>
    </xdr:to>
    <xdr:graphicFrame>
      <xdr:nvGraphicFramePr>
        <xdr:cNvPr id="49" name="Chart 63"/>
        <xdr:cNvGraphicFramePr/>
      </xdr:nvGraphicFramePr>
      <xdr:xfrm>
        <a:off x="4752975" y="0"/>
        <a:ext cx="3819525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</xdr:col>
      <xdr:colOff>85725</xdr:colOff>
      <xdr:row>0</xdr:row>
      <xdr:rowOff>0</xdr:rowOff>
    </xdr:from>
    <xdr:to>
      <xdr:col>5</xdr:col>
      <xdr:colOff>619125</xdr:colOff>
      <xdr:row>0</xdr:row>
      <xdr:rowOff>0</xdr:rowOff>
    </xdr:to>
    <xdr:graphicFrame>
      <xdr:nvGraphicFramePr>
        <xdr:cNvPr id="50" name="Chart 64"/>
        <xdr:cNvGraphicFramePr/>
      </xdr:nvGraphicFramePr>
      <xdr:xfrm>
        <a:off x="857250" y="0"/>
        <a:ext cx="379095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5</xdr:col>
      <xdr:colOff>714375</xdr:colOff>
      <xdr:row>0</xdr:row>
      <xdr:rowOff>0</xdr:rowOff>
    </xdr:from>
    <xdr:to>
      <xdr:col>8</xdr:col>
      <xdr:colOff>219075</xdr:colOff>
      <xdr:row>0</xdr:row>
      <xdr:rowOff>0</xdr:rowOff>
    </xdr:to>
    <xdr:graphicFrame>
      <xdr:nvGraphicFramePr>
        <xdr:cNvPr id="51" name="Chart 65"/>
        <xdr:cNvGraphicFramePr/>
      </xdr:nvGraphicFramePr>
      <xdr:xfrm>
        <a:off x="4743450" y="0"/>
        <a:ext cx="38290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4"/>
  <sheetViews>
    <sheetView showZeros="0" tabSelected="1" zoomScale="75" zoomScaleNormal="75" workbookViewId="0" topLeftCell="A1">
      <selection activeCell="D46" sqref="D46"/>
    </sheetView>
  </sheetViews>
  <sheetFormatPr defaultColWidth="9.00390625" defaultRowHeight="12.75"/>
  <cols>
    <col min="1" max="1" width="7.50390625" style="26" customWidth="1"/>
    <col min="2" max="2" width="2.625" style="26" customWidth="1"/>
    <col min="3" max="3" width="3.875" style="26" customWidth="1"/>
    <col min="4" max="4" width="4.00390625" style="5" customWidth="1"/>
    <col min="5" max="5" width="34.875" style="26" customWidth="1"/>
    <col min="6" max="6" width="19.00390625" style="26" customWidth="1"/>
    <col min="7" max="8" width="18.875" style="26" customWidth="1"/>
    <col min="9" max="9" width="2.875" style="26" customWidth="1"/>
    <col min="10" max="10" width="7.50390625" style="26" customWidth="1"/>
    <col min="11" max="16" width="10.375" style="26" customWidth="1"/>
    <col min="17" max="16384" width="9.375" style="26" customWidth="1"/>
  </cols>
  <sheetData>
    <row r="1" spans="1:16" s="29" customFormat="1" ht="12.75">
      <c r="A1" s="1"/>
      <c r="B1" s="1"/>
      <c r="C1" s="1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8.75">
      <c r="A3" s="1"/>
      <c r="B3" s="1"/>
      <c r="C3" s="1"/>
      <c r="D3" s="70" t="s">
        <v>49</v>
      </c>
      <c r="E3" s="70"/>
      <c r="F3" s="70"/>
      <c r="G3" s="70"/>
      <c r="H3" s="70"/>
      <c r="I3" s="23"/>
      <c r="J3" s="23"/>
      <c r="K3" s="23"/>
      <c r="L3" s="23"/>
      <c r="M3" s="23"/>
      <c r="N3" s="23"/>
      <c r="O3" s="23"/>
      <c r="P3" s="23"/>
    </row>
    <row r="4" spans="1:16" ht="12.75">
      <c r="A4" s="23"/>
      <c r="B4" s="23"/>
      <c r="C4" s="23"/>
      <c r="D4" s="4"/>
      <c r="E4" s="30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2.75">
      <c r="A5" s="23"/>
      <c r="B5" s="23"/>
      <c r="C5" s="23"/>
      <c r="D5" s="4"/>
      <c r="E5" s="23" t="s">
        <v>41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2.75">
      <c r="A6" s="23"/>
      <c r="B6" s="23"/>
      <c r="C6" s="23"/>
      <c r="D6" s="23" t="s">
        <v>11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2.75">
      <c r="A7" s="23"/>
      <c r="B7" s="23"/>
      <c r="C7" s="23"/>
      <c r="D7" s="23" t="s">
        <v>12</v>
      </c>
      <c r="F7" s="23" t="s">
        <v>82</v>
      </c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ht="12.75">
      <c r="A8" s="23"/>
      <c r="B8" s="23"/>
      <c r="C8" s="23"/>
      <c r="D8" s="23" t="s">
        <v>10</v>
      </c>
      <c r="F8" s="23" t="s">
        <v>14</v>
      </c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ht="12.75">
      <c r="A9" s="23"/>
      <c r="B9" s="23"/>
      <c r="C9" s="23"/>
      <c r="D9" s="23" t="s">
        <v>13</v>
      </c>
      <c r="F9" s="23" t="s">
        <v>65</v>
      </c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ht="12.75">
      <c r="A10" s="23"/>
      <c r="B10" s="23"/>
      <c r="C10" s="23"/>
      <c r="D10" s="4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ht="12.75">
      <c r="A11" s="23"/>
      <c r="B11" s="23"/>
      <c r="C11" s="23"/>
      <c r="D11" s="10"/>
      <c r="E11" s="10"/>
      <c r="F11" s="6" t="s">
        <v>24</v>
      </c>
      <c r="G11" s="6" t="s">
        <v>24</v>
      </c>
      <c r="H11" s="6" t="s">
        <v>24</v>
      </c>
      <c r="I11" s="23"/>
      <c r="J11" s="23"/>
      <c r="K11" s="23"/>
      <c r="L11" s="23"/>
      <c r="M11" s="23"/>
      <c r="N11" s="23"/>
      <c r="O11" s="23"/>
      <c r="P11" s="23"/>
    </row>
    <row r="12" spans="1:16" ht="13.5" customHeight="1">
      <c r="A12" s="23"/>
      <c r="B12" s="23"/>
      <c r="C12" s="23"/>
      <c r="D12" s="7" t="s">
        <v>25</v>
      </c>
      <c r="E12" s="7" t="s">
        <v>26</v>
      </c>
      <c r="F12" s="8">
        <v>20</v>
      </c>
      <c r="G12" s="8">
        <v>30</v>
      </c>
      <c r="H12" s="8">
        <v>38</v>
      </c>
      <c r="I12" s="23"/>
      <c r="J12" s="23"/>
      <c r="K12" s="23"/>
      <c r="L12" s="23"/>
      <c r="M12" s="23"/>
      <c r="N12" s="23"/>
      <c r="O12" s="23"/>
      <c r="P12" s="23"/>
    </row>
    <row r="13" spans="1:16" ht="12.75">
      <c r="A13" s="23"/>
      <c r="B13" s="23"/>
      <c r="C13" s="23"/>
      <c r="D13" s="17"/>
      <c r="E13" s="17"/>
      <c r="F13" s="9" t="s">
        <v>152</v>
      </c>
      <c r="G13" s="9" t="s">
        <v>152</v>
      </c>
      <c r="H13" s="9" t="s">
        <v>152</v>
      </c>
      <c r="I13" s="23"/>
      <c r="J13" s="23"/>
      <c r="K13" s="23"/>
      <c r="L13" s="23"/>
      <c r="M13" s="23"/>
      <c r="N13" s="23"/>
      <c r="O13" s="23"/>
      <c r="P13" s="23"/>
    </row>
    <row r="14" spans="1:16" ht="12.75">
      <c r="A14" s="23"/>
      <c r="B14" s="23"/>
      <c r="C14" s="23"/>
      <c r="D14" s="11" t="s">
        <v>73</v>
      </c>
      <c r="E14" s="32" t="s">
        <v>150</v>
      </c>
      <c r="F14" s="13">
        <v>2036.45</v>
      </c>
      <c r="G14" s="13">
        <v>2756.45</v>
      </c>
      <c r="H14" s="13">
        <v>3332.45</v>
      </c>
      <c r="I14" s="23"/>
      <c r="J14" s="23"/>
      <c r="K14" s="23"/>
      <c r="L14" s="23"/>
      <c r="M14" s="23"/>
      <c r="N14" s="23"/>
      <c r="O14" s="23"/>
      <c r="P14" s="23"/>
    </row>
    <row r="15" spans="1:16" ht="12.75">
      <c r="A15" s="23"/>
      <c r="B15" s="23"/>
      <c r="C15" s="23"/>
      <c r="D15" s="7"/>
      <c r="E15" s="15" t="s">
        <v>67</v>
      </c>
      <c r="F15" s="16">
        <v>1440</v>
      </c>
      <c r="G15" s="16">
        <v>2160</v>
      </c>
      <c r="H15" s="16">
        <v>2736</v>
      </c>
      <c r="I15" s="23"/>
      <c r="J15" s="23"/>
      <c r="K15" s="23"/>
      <c r="L15" s="23"/>
      <c r="M15" s="23"/>
      <c r="N15" s="23"/>
      <c r="O15" s="23"/>
      <c r="P15" s="23"/>
    </row>
    <row r="16" spans="1:16" ht="12.75">
      <c r="A16" s="23"/>
      <c r="B16" s="23"/>
      <c r="C16" s="23"/>
      <c r="D16" s="7"/>
      <c r="E16" s="15" t="s">
        <v>66</v>
      </c>
      <c r="F16" s="16">
        <v>596.45</v>
      </c>
      <c r="G16" s="16">
        <v>596.45</v>
      </c>
      <c r="H16" s="16">
        <v>596.45</v>
      </c>
      <c r="I16" s="23"/>
      <c r="J16" s="23"/>
      <c r="K16" s="23"/>
      <c r="L16" s="23"/>
      <c r="M16" s="23"/>
      <c r="N16" s="23"/>
      <c r="O16" s="23"/>
      <c r="P16" s="23"/>
    </row>
    <row r="17" spans="1:16" ht="12.75">
      <c r="A17" s="23"/>
      <c r="B17" s="23"/>
      <c r="C17" s="23"/>
      <c r="D17" s="9">
        <v>1</v>
      </c>
      <c r="E17" s="24" t="s">
        <v>27</v>
      </c>
      <c r="F17" s="25">
        <v>429</v>
      </c>
      <c r="G17" s="25">
        <v>429</v>
      </c>
      <c r="H17" s="25">
        <v>429</v>
      </c>
      <c r="I17" s="23"/>
      <c r="J17" s="23"/>
      <c r="K17" s="23"/>
      <c r="L17" s="23"/>
      <c r="M17" s="23"/>
      <c r="N17" s="23"/>
      <c r="O17" s="23"/>
      <c r="P17" s="23"/>
    </row>
    <row r="18" spans="1:16" ht="12.75">
      <c r="A18" s="23"/>
      <c r="B18" s="23"/>
      <c r="C18" s="23"/>
      <c r="D18" s="10">
        <v>2</v>
      </c>
      <c r="E18" s="33" t="s">
        <v>81</v>
      </c>
      <c r="F18" s="25">
        <v>413.3353652598552</v>
      </c>
      <c r="G18" s="25">
        <v>568.9222929437663</v>
      </c>
      <c r="H18" s="25">
        <v>730.4490302984145</v>
      </c>
      <c r="I18" s="23"/>
      <c r="J18" s="23"/>
      <c r="K18" s="23"/>
      <c r="L18" s="23"/>
      <c r="M18" s="23"/>
      <c r="N18" s="23"/>
      <c r="O18" s="23"/>
      <c r="P18" s="23"/>
    </row>
    <row r="19" spans="1:16" ht="12.75">
      <c r="A19" s="23"/>
      <c r="B19" s="23"/>
      <c r="C19" s="23"/>
      <c r="D19" s="7"/>
      <c r="E19" s="54" t="s">
        <v>34</v>
      </c>
      <c r="F19" s="37">
        <v>0</v>
      </c>
      <c r="G19" s="37">
        <v>73.6306549390878</v>
      </c>
      <c r="H19" s="37">
        <v>110.44598240863172</v>
      </c>
      <c r="I19" s="23"/>
      <c r="J19" s="23"/>
      <c r="K19" s="23"/>
      <c r="L19" s="23"/>
      <c r="M19" s="23"/>
      <c r="N19" s="23"/>
      <c r="O19" s="23"/>
      <c r="P19" s="23"/>
    </row>
    <row r="20" spans="1:16" ht="12.75">
      <c r="A20" s="23"/>
      <c r="B20" s="23"/>
      <c r="C20" s="23"/>
      <c r="D20" s="7"/>
      <c r="E20" s="54" t="s">
        <v>35</v>
      </c>
      <c r="F20" s="37">
        <v>256.53082284168556</v>
      </c>
      <c r="G20" s="37">
        <v>299.28595998196647</v>
      </c>
      <c r="H20" s="37">
        <v>384.79623426252834</v>
      </c>
      <c r="I20" s="23"/>
      <c r="J20" s="23"/>
      <c r="K20" s="23"/>
      <c r="L20" s="23"/>
      <c r="M20" s="23"/>
      <c r="N20" s="23"/>
      <c r="O20" s="23"/>
      <c r="P20" s="23"/>
    </row>
    <row r="21" spans="1:16" ht="12.75">
      <c r="A21" s="23"/>
      <c r="B21" s="23"/>
      <c r="C21" s="23"/>
      <c r="D21" s="7"/>
      <c r="E21" s="54" t="s">
        <v>36</v>
      </c>
      <c r="F21" s="37">
        <v>156.80454241816966</v>
      </c>
      <c r="G21" s="37">
        <v>196.00567802271206</v>
      </c>
      <c r="H21" s="37">
        <v>235.2068136272545</v>
      </c>
      <c r="I21" s="23"/>
      <c r="J21" s="23"/>
      <c r="K21" s="23"/>
      <c r="L21" s="23"/>
      <c r="M21" s="23"/>
      <c r="N21" s="23"/>
      <c r="O21" s="23"/>
      <c r="P21" s="23"/>
    </row>
    <row r="22" spans="1:16" ht="12.75">
      <c r="A22" s="23"/>
      <c r="B22" s="23"/>
      <c r="C22" s="23"/>
      <c r="D22" s="10">
        <v>3</v>
      </c>
      <c r="E22" s="33" t="s">
        <v>83</v>
      </c>
      <c r="F22" s="41">
        <v>30</v>
      </c>
      <c r="G22" s="41">
        <v>30</v>
      </c>
      <c r="H22" s="41">
        <v>30</v>
      </c>
      <c r="I22" s="23"/>
      <c r="J22" s="23"/>
      <c r="K22" s="23"/>
      <c r="L22" s="23"/>
      <c r="M22" s="23"/>
      <c r="N22" s="23"/>
      <c r="O22" s="23"/>
      <c r="P22" s="23"/>
    </row>
    <row r="23" spans="1:16" ht="12.75">
      <c r="A23" s="23"/>
      <c r="B23" s="23"/>
      <c r="C23" s="23"/>
      <c r="D23" s="10">
        <v>4</v>
      </c>
      <c r="E23" s="33" t="s">
        <v>28</v>
      </c>
      <c r="F23" s="25">
        <v>236.065</v>
      </c>
      <c r="G23" s="25">
        <v>370.9475</v>
      </c>
      <c r="H23" s="25">
        <v>533.2975</v>
      </c>
      <c r="I23" s="23"/>
      <c r="J23" s="23"/>
      <c r="K23" s="23"/>
      <c r="L23" s="23"/>
      <c r="M23" s="23"/>
      <c r="N23" s="23"/>
      <c r="O23" s="23"/>
      <c r="P23" s="23"/>
    </row>
    <row r="24" spans="1:16" ht="12.75">
      <c r="A24" s="23"/>
      <c r="B24" s="23"/>
      <c r="C24" s="23"/>
      <c r="D24" s="7"/>
      <c r="E24" s="54" t="s">
        <v>21</v>
      </c>
      <c r="F24" s="37">
        <v>17.485</v>
      </c>
      <c r="G24" s="37">
        <v>17.485</v>
      </c>
      <c r="H24" s="37">
        <v>17.485</v>
      </c>
      <c r="I24" s="23"/>
      <c r="J24" s="23"/>
      <c r="K24" s="23"/>
      <c r="L24" s="23"/>
      <c r="M24" s="23"/>
      <c r="N24" s="23"/>
      <c r="O24" s="23"/>
      <c r="P24" s="23"/>
    </row>
    <row r="25" spans="1:16" ht="12.75">
      <c r="A25" s="23"/>
      <c r="B25" s="23"/>
      <c r="C25" s="23"/>
      <c r="D25" s="7"/>
      <c r="E25" s="54" t="s">
        <v>122</v>
      </c>
      <c r="F25" s="37">
        <v>71.1</v>
      </c>
      <c r="G25" s="37">
        <v>71.1</v>
      </c>
      <c r="H25" s="37"/>
      <c r="I25" s="23"/>
      <c r="J25" s="23"/>
      <c r="K25" s="23"/>
      <c r="L25" s="23"/>
      <c r="M25" s="23"/>
      <c r="N25" s="23"/>
      <c r="O25" s="23"/>
      <c r="P25" s="23"/>
    </row>
    <row r="26" spans="1:16" ht="12.75">
      <c r="A26" s="23"/>
      <c r="B26" s="23"/>
      <c r="C26" s="23"/>
      <c r="D26" s="7"/>
      <c r="E26" s="54" t="s">
        <v>84</v>
      </c>
      <c r="F26" s="37" t="s">
        <v>38</v>
      </c>
      <c r="G26" s="37" t="s">
        <v>38</v>
      </c>
      <c r="H26" s="37">
        <v>172</v>
      </c>
      <c r="I26" s="23"/>
      <c r="J26" s="23"/>
      <c r="K26" s="23"/>
      <c r="L26" s="23"/>
      <c r="M26" s="23"/>
      <c r="N26" s="23"/>
      <c r="O26" s="23"/>
      <c r="P26" s="23"/>
    </row>
    <row r="27" spans="1:16" ht="12.75">
      <c r="A27" s="23"/>
      <c r="B27" s="23"/>
      <c r="C27" s="23"/>
      <c r="D27" s="7"/>
      <c r="E27" s="54" t="s">
        <v>3</v>
      </c>
      <c r="F27" s="37"/>
      <c r="G27" s="37" t="s">
        <v>38</v>
      </c>
      <c r="H27" s="37">
        <v>101.53</v>
      </c>
      <c r="I27" s="23"/>
      <c r="J27" s="23"/>
      <c r="K27" s="23"/>
      <c r="L27" s="23"/>
      <c r="M27" s="23"/>
      <c r="N27" s="23"/>
      <c r="O27" s="23"/>
      <c r="P27" s="23"/>
    </row>
    <row r="28" spans="1:16" ht="12.75">
      <c r="A28" s="23"/>
      <c r="B28" s="23"/>
      <c r="C28" s="23"/>
      <c r="D28" s="7"/>
      <c r="E28" s="54" t="s">
        <v>120</v>
      </c>
      <c r="F28" s="37"/>
      <c r="G28" s="37">
        <v>76.95</v>
      </c>
      <c r="H28" s="37"/>
      <c r="I28" s="23"/>
      <c r="J28" s="23"/>
      <c r="K28" s="23"/>
      <c r="L28" s="23"/>
      <c r="M28" s="23"/>
      <c r="N28" s="23"/>
      <c r="O28" s="23"/>
      <c r="P28" s="23"/>
    </row>
    <row r="29" spans="1:16" ht="12.75">
      <c r="A29" s="23"/>
      <c r="B29" s="23"/>
      <c r="C29" s="23"/>
      <c r="D29" s="7"/>
      <c r="E29" s="54" t="s">
        <v>1</v>
      </c>
      <c r="F29" s="37"/>
      <c r="G29" s="37">
        <v>21.0625</v>
      </c>
      <c r="H29" s="37">
        <v>21.0625</v>
      </c>
      <c r="I29" s="23"/>
      <c r="J29" s="23"/>
      <c r="K29" s="23"/>
      <c r="L29" s="23"/>
      <c r="M29" s="23"/>
      <c r="N29" s="23"/>
      <c r="O29" s="23"/>
      <c r="P29" s="23"/>
    </row>
    <row r="30" spans="1:16" ht="12.75">
      <c r="A30" s="23"/>
      <c r="B30" s="23"/>
      <c r="C30" s="23"/>
      <c r="D30" s="17"/>
      <c r="E30" s="53" t="s">
        <v>4</v>
      </c>
      <c r="F30" s="40">
        <v>147.48</v>
      </c>
      <c r="G30" s="40">
        <v>184.35</v>
      </c>
      <c r="H30" s="40">
        <v>221.22</v>
      </c>
      <c r="I30" s="23"/>
      <c r="J30" s="23"/>
      <c r="K30" s="23"/>
      <c r="L30" s="23"/>
      <c r="M30" s="23"/>
      <c r="N30" s="23"/>
      <c r="O30" s="23"/>
      <c r="P30" s="23"/>
    </row>
    <row r="31" spans="1:16" ht="12.75">
      <c r="A31" s="23"/>
      <c r="B31" s="23"/>
      <c r="C31" s="23"/>
      <c r="D31" s="21" t="s">
        <v>74</v>
      </c>
      <c r="E31" s="32" t="s">
        <v>151</v>
      </c>
      <c r="F31" s="20">
        <v>1108.4003652598553</v>
      </c>
      <c r="G31" s="20">
        <v>1398.8697929437662</v>
      </c>
      <c r="H31" s="20">
        <v>1722.7465302984144</v>
      </c>
      <c r="I31" s="23"/>
      <c r="J31" s="23"/>
      <c r="K31" s="23"/>
      <c r="L31" s="23"/>
      <c r="M31" s="23"/>
      <c r="N31" s="23"/>
      <c r="O31" s="23"/>
      <c r="P31" s="23"/>
    </row>
    <row r="32" spans="1:16" ht="12.75">
      <c r="A32" s="23"/>
      <c r="B32" s="23"/>
      <c r="C32" s="23"/>
      <c r="D32" s="11" t="s">
        <v>159</v>
      </c>
      <c r="E32" s="32" t="s">
        <v>149</v>
      </c>
      <c r="F32" s="13">
        <v>928.0496347401447</v>
      </c>
      <c r="G32" s="13">
        <v>1357.5802070562336</v>
      </c>
      <c r="H32" s="13">
        <v>1609.7034697015854</v>
      </c>
      <c r="I32" s="23"/>
      <c r="J32" s="23"/>
      <c r="K32" s="23"/>
      <c r="L32" s="23"/>
      <c r="M32" s="23"/>
      <c r="N32" s="23"/>
      <c r="O32" s="23"/>
      <c r="P32" s="23"/>
    </row>
    <row r="33" spans="1:16" ht="12.75">
      <c r="A33" s="23"/>
      <c r="B33" s="23"/>
      <c r="C33" s="23"/>
      <c r="D33" s="10">
        <v>1</v>
      </c>
      <c r="E33" s="24" t="s">
        <v>29</v>
      </c>
      <c r="F33" s="25">
        <v>457.29866212250704</v>
      </c>
      <c r="G33" s="25">
        <v>536.8288642307692</v>
      </c>
      <c r="H33" s="25">
        <v>616.3590663390313</v>
      </c>
      <c r="I33" s="23"/>
      <c r="J33" s="23"/>
      <c r="K33" s="23"/>
      <c r="L33" s="23"/>
      <c r="M33" s="23"/>
      <c r="N33" s="23"/>
      <c r="O33" s="23"/>
      <c r="P33" s="23"/>
    </row>
    <row r="34" spans="1:16" ht="12.75">
      <c r="A34" s="23"/>
      <c r="B34" s="23"/>
      <c r="C34" s="23"/>
      <c r="D34" s="10">
        <v>2</v>
      </c>
      <c r="E34" s="33" t="s">
        <v>39</v>
      </c>
      <c r="F34" s="25">
        <v>390</v>
      </c>
      <c r="G34" s="25">
        <v>468</v>
      </c>
      <c r="H34" s="25">
        <v>520</v>
      </c>
      <c r="I34" s="23"/>
      <c r="J34" s="23"/>
      <c r="K34" s="23"/>
      <c r="L34" s="23"/>
      <c r="M34" s="23"/>
      <c r="N34" s="23"/>
      <c r="O34" s="23"/>
      <c r="P34" s="23"/>
    </row>
    <row r="35" spans="1:16" ht="12.75">
      <c r="A35" s="23"/>
      <c r="B35" s="23"/>
      <c r="C35" s="23"/>
      <c r="D35" s="9">
        <v>3</v>
      </c>
      <c r="E35" s="24" t="s">
        <v>30</v>
      </c>
      <c r="F35" s="25">
        <v>129.375</v>
      </c>
      <c r="G35" s="25">
        <v>129.375</v>
      </c>
      <c r="H35" s="25">
        <v>129.375</v>
      </c>
      <c r="I35" s="23"/>
      <c r="J35" s="23"/>
      <c r="K35" s="23"/>
      <c r="L35" s="23"/>
      <c r="M35" s="23"/>
      <c r="N35" s="23"/>
      <c r="O35" s="23"/>
      <c r="P35" s="23"/>
    </row>
    <row r="36" spans="1:16" ht="12.75">
      <c r="A36" s="23"/>
      <c r="B36" s="23"/>
      <c r="C36" s="23"/>
      <c r="D36" s="9" t="s">
        <v>75</v>
      </c>
      <c r="E36" s="24" t="s">
        <v>31</v>
      </c>
      <c r="F36" s="25">
        <v>2085.074027382362</v>
      </c>
      <c r="G36" s="25">
        <v>2533.0736571745356</v>
      </c>
      <c r="H36" s="25">
        <v>2988.4805966374456</v>
      </c>
      <c r="I36" s="23"/>
      <c r="J36" s="23"/>
      <c r="K36" s="23"/>
      <c r="L36" s="23"/>
      <c r="M36" s="23"/>
      <c r="N36" s="23"/>
      <c r="O36" s="23"/>
      <c r="P36" s="23"/>
    </row>
    <row r="37" spans="1:16" ht="12.75">
      <c r="A37" s="23"/>
      <c r="B37" s="23"/>
      <c r="C37" s="23"/>
      <c r="D37" s="9" t="s">
        <v>76</v>
      </c>
      <c r="E37" s="24" t="s">
        <v>32</v>
      </c>
      <c r="F37" s="25">
        <v>2004.3727633408485</v>
      </c>
      <c r="G37" s="25">
        <v>2438.337390691019</v>
      </c>
      <c r="H37" s="25">
        <v>2879.709327711927</v>
      </c>
      <c r="I37" s="23"/>
      <c r="J37" s="23"/>
      <c r="K37" s="23"/>
      <c r="L37" s="23"/>
      <c r="M37" s="23"/>
      <c r="N37" s="23"/>
      <c r="O37" s="23"/>
      <c r="P37" s="23"/>
    </row>
    <row r="38" spans="1:16" ht="12.75">
      <c r="A38" s="23"/>
      <c r="B38" s="23"/>
      <c r="C38" s="23"/>
      <c r="D38" s="6" t="s">
        <v>154</v>
      </c>
      <c r="E38" s="12" t="s">
        <v>158</v>
      </c>
      <c r="F38" s="13">
        <v>-48.6240273823621</v>
      </c>
      <c r="G38" s="13">
        <v>223.37634282546423</v>
      </c>
      <c r="H38" s="13">
        <v>343.9694033625542</v>
      </c>
      <c r="I38" s="23"/>
      <c r="J38" s="23"/>
      <c r="K38" s="23"/>
      <c r="L38" s="23"/>
      <c r="M38" s="23"/>
      <c r="N38" s="23"/>
      <c r="O38" s="23"/>
      <c r="P38" s="23"/>
    </row>
    <row r="39" spans="1:16" ht="12.75">
      <c r="A39" s="23"/>
      <c r="B39" s="23"/>
      <c r="C39" s="43"/>
      <c r="D39" s="6" t="s">
        <v>155</v>
      </c>
      <c r="E39" s="19" t="s">
        <v>33</v>
      </c>
      <c r="F39" s="41" t="s">
        <v>38</v>
      </c>
      <c r="G39" s="49"/>
      <c r="H39" s="49"/>
      <c r="I39" s="43"/>
      <c r="J39" s="43"/>
      <c r="K39" s="23"/>
      <c r="L39" s="23"/>
      <c r="M39" s="23"/>
      <c r="N39" s="23"/>
      <c r="O39" s="23"/>
      <c r="P39" s="23"/>
    </row>
    <row r="40" spans="1:16" ht="12.75">
      <c r="A40" s="23"/>
      <c r="B40" s="23"/>
      <c r="C40" s="23"/>
      <c r="D40" s="18"/>
      <c r="E40" s="35" t="s">
        <v>40</v>
      </c>
      <c r="F40" s="20">
        <v>104.2537013691181</v>
      </c>
      <c r="G40" s="20">
        <v>84.43578857248453</v>
      </c>
      <c r="H40" s="20">
        <v>78.6442262273012</v>
      </c>
      <c r="I40" s="23"/>
      <c r="J40" s="23"/>
      <c r="K40" s="23"/>
      <c r="L40" s="23"/>
      <c r="M40" s="23"/>
      <c r="N40" s="23"/>
      <c r="O40" s="23"/>
      <c r="P40" s="23"/>
    </row>
    <row r="41" spans="1:16" ht="12.75">
      <c r="A41" s="23"/>
      <c r="B41" s="23"/>
      <c r="C41" s="23"/>
      <c r="D41" s="4"/>
      <c r="E41" s="23"/>
      <c r="F41" s="55"/>
      <c r="G41" s="55"/>
      <c r="H41" s="23"/>
      <c r="I41" s="23"/>
      <c r="J41" s="23"/>
      <c r="K41" s="23"/>
      <c r="L41" s="23"/>
      <c r="M41" s="23"/>
      <c r="N41" s="23"/>
      <c r="O41" s="23"/>
      <c r="P41" s="23"/>
    </row>
    <row r="42" spans="1:16" ht="12.75">
      <c r="A42" s="23"/>
      <c r="B42" s="23"/>
      <c r="C42" s="23"/>
      <c r="D42" s="4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</row>
    <row r="43" spans="1:16" ht="12.75">
      <c r="A43" s="23"/>
      <c r="B43" s="23"/>
      <c r="C43" s="23"/>
      <c r="D43" s="4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1:16" ht="12.75">
      <c r="A44" s="23"/>
      <c r="B44" s="23"/>
      <c r="C44" s="23"/>
      <c r="D44" s="4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</row>
    <row r="45" spans="1:16" ht="12.75">
      <c r="A45" s="23"/>
      <c r="B45" s="23"/>
      <c r="C45" s="23"/>
      <c r="D45" s="4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</row>
    <row r="46" spans="1:16" ht="12.75">
      <c r="A46" s="23"/>
      <c r="B46" s="23"/>
      <c r="C46" s="23"/>
      <c r="D46" s="4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</row>
    <row r="47" spans="1:16" ht="12.75">
      <c r="A47" s="23"/>
      <c r="B47" s="23"/>
      <c r="C47" s="23"/>
      <c r="D47" s="4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</row>
    <row r="48" spans="11:16" ht="12.75">
      <c r="K48" s="23"/>
      <c r="L48" s="23"/>
      <c r="M48" s="23"/>
      <c r="N48" s="23"/>
      <c r="O48" s="23"/>
      <c r="P48" s="23"/>
    </row>
    <row r="49" spans="1:16" ht="18.75">
      <c r="A49" s="23"/>
      <c r="B49" s="23"/>
      <c r="C49" s="23"/>
      <c r="D49" s="70" t="s">
        <v>50</v>
      </c>
      <c r="E49" s="70"/>
      <c r="F49" s="70"/>
      <c r="G49" s="70"/>
      <c r="H49" s="70"/>
      <c r="I49" s="23"/>
      <c r="J49" s="23"/>
      <c r="K49" s="23"/>
      <c r="L49" s="23"/>
      <c r="M49" s="23"/>
      <c r="N49" s="23"/>
      <c r="O49" s="23"/>
      <c r="P49" s="23"/>
    </row>
    <row r="50" spans="1:16" ht="12" customHeight="1">
      <c r="A50" s="23"/>
      <c r="B50" s="23"/>
      <c r="C50" s="23"/>
      <c r="D50" s="4"/>
      <c r="E50" s="30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</row>
    <row r="51" spans="1:16" ht="12" customHeight="1">
      <c r="A51" s="23"/>
      <c r="B51" s="23"/>
      <c r="C51" s="23"/>
      <c r="D51" s="4"/>
      <c r="E51" s="23" t="s">
        <v>23</v>
      </c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1:16" ht="12" customHeight="1">
      <c r="A52" s="23"/>
      <c r="B52" s="23"/>
      <c r="C52" s="23"/>
      <c r="D52" s="23" t="s">
        <v>15</v>
      </c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  <row r="53" spans="1:16" ht="12" customHeight="1">
      <c r="A53" s="23"/>
      <c r="B53" s="23"/>
      <c r="C53" s="23"/>
      <c r="D53" s="23" t="s">
        <v>12</v>
      </c>
      <c r="F53" s="23" t="s">
        <v>82</v>
      </c>
      <c r="G53" s="23"/>
      <c r="H53" s="23"/>
      <c r="I53" s="23"/>
      <c r="J53" s="23"/>
      <c r="K53" s="23"/>
      <c r="L53" s="23"/>
      <c r="M53" s="23"/>
      <c r="N53" s="23"/>
      <c r="O53" s="23"/>
      <c r="P53" s="23"/>
    </row>
    <row r="54" spans="1:16" ht="12" customHeight="1">
      <c r="A54" s="23"/>
      <c r="B54" s="23"/>
      <c r="C54" s="23"/>
      <c r="D54" s="23" t="s">
        <v>62</v>
      </c>
      <c r="F54" s="23" t="s">
        <v>14</v>
      </c>
      <c r="G54" s="23"/>
      <c r="H54" s="23"/>
      <c r="I54" s="23"/>
      <c r="J54" s="23"/>
      <c r="K54" s="23"/>
      <c r="L54" s="23"/>
      <c r="M54" s="23"/>
      <c r="N54" s="23"/>
      <c r="O54" s="23"/>
      <c r="P54" s="23"/>
    </row>
    <row r="55" spans="1:16" ht="12" customHeight="1">
      <c r="A55" s="23"/>
      <c r="B55" s="23"/>
      <c r="C55" s="23"/>
      <c r="D55" s="23" t="s">
        <v>63</v>
      </c>
      <c r="F55" s="23" t="s">
        <v>65</v>
      </c>
      <c r="G55" s="23"/>
      <c r="H55" s="23"/>
      <c r="I55" s="23"/>
      <c r="J55" s="23"/>
      <c r="K55" s="23"/>
      <c r="L55" s="23"/>
      <c r="M55" s="23"/>
      <c r="N55" s="23"/>
      <c r="O55" s="23"/>
      <c r="P55" s="23"/>
    </row>
    <row r="56" spans="1:16" ht="12" customHeight="1">
      <c r="A56" s="23"/>
      <c r="B56" s="23"/>
      <c r="C56" s="23"/>
      <c r="D56" s="4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1:16" ht="12" customHeight="1">
      <c r="A57" s="23"/>
      <c r="B57" s="23"/>
      <c r="C57" s="23"/>
      <c r="D57" s="10"/>
      <c r="E57" s="10"/>
      <c r="F57" s="6" t="s">
        <v>24</v>
      </c>
      <c r="G57" s="6" t="s">
        <v>24</v>
      </c>
      <c r="H57" s="6" t="s">
        <v>24</v>
      </c>
      <c r="I57" s="23"/>
      <c r="J57" s="23"/>
      <c r="K57" s="23"/>
      <c r="L57" s="23"/>
      <c r="M57" s="23"/>
      <c r="N57" s="23"/>
      <c r="O57" s="23"/>
      <c r="P57" s="23"/>
    </row>
    <row r="58" spans="1:16" ht="12" customHeight="1">
      <c r="A58" s="23"/>
      <c r="B58" s="23"/>
      <c r="C58" s="23"/>
      <c r="D58" s="7" t="s">
        <v>25</v>
      </c>
      <c r="E58" s="7" t="s">
        <v>26</v>
      </c>
      <c r="F58" s="8">
        <v>21</v>
      </c>
      <c r="G58" s="8">
        <v>28</v>
      </c>
      <c r="H58" s="8">
        <v>35</v>
      </c>
      <c r="I58" s="23"/>
      <c r="J58" s="23"/>
      <c r="K58" s="23"/>
      <c r="L58" s="23"/>
      <c r="M58" s="23"/>
      <c r="N58" s="23"/>
      <c r="O58" s="23"/>
      <c r="P58" s="23"/>
    </row>
    <row r="59" spans="1:16" ht="12" customHeight="1">
      <c r="A59" s="23"/>
      <c r="B59" s="23"/>
      <c r="C59" s="23"/>
      <c r="D59" s="17"/>
      <c r="E59" s="17"/>
      <c r="F59" s="9" t="s">
        <v>152</v>
      </c>
      <c r="G59" s="9" t="s">
        <v>152</v>
      </c>
      <c r="H59" s="9" t="s">
        <v>152</v>
      </c>
      <c r="I59" s="23"/>
      <c r="J59" s="23"/>
      <c r="K59" s="23"/>
      <c r="L59" s="23"/>
      <c r="M59" s="23"/>
      <c r="N59" s="23"/>
      <c r="O59" s="23"/>
      <c r="P59" s="23"/>
    </row>
    <row r="60" spans="1:16" ht="12" customHeight="1">
      <c r="A60" s="23"/>
      <c r="B60" s="23"/>
      <c r="C60" s="23"/>
      <c r="D60" s="11" t="s">
        <v>73</v>
      </c>
      <c r="E60" s="32" t="s">
        <v>150</v>
      </c>
      <c r="F60" s="13">
        <v>1982.45</v>
      </c>
      <c r="G60" s="13">
        <v>2444.45</v>
      </c>
      <c r="H60" s="13">
        <v>2906.45</v>
      </c>
      <c r="I60" s="23"/>
      <c r="J60" s="23"/>
      <c r="K60" s="23"/>
      <c r="L60" s="23"/>
      <c r="M60" s="23"/>
      <c r="N60" s="23"/>
      <c r="O60" s="23"/>
      <c r="P60" s="23"/>
    </row>
    <row r="61" spans="1:16" ht="12" customHeight="1">
      <c r="A61" s="23"/>
      <c r="B61" s="23"/>
      <c r="C61" s="23"/>
      <c r="D61" s="7"/>
      <c r="E61" s="15" t="s">
        <v>67</v>
      </c>
      <c r="F61" s="16">
        <v>1386</v>
      </c>
      <c r="G61" s="16">
        <v>1848</v>
      </c>
      <c r="H61" s="16">
        <v>2310</v>
      </c>
      <c r="I61" s="23"/>
      <c r="J61" s="23"/>
      <c r="K61" s="23"/>
      <c r="L61" s="23"/>
      <c r="M61" s="23"/>
      <c r="N61" s="23"/>
      <c r="O61" s="23"/>
      <c r="P61" s="23"/>
    </row>
    <row r="62" spans="1:16" ht="12" customHeight="1">
      <c r="A62" s="23"/>
      <c r="B62" s="23"/>
      <c r="C62" s="23"/>
      <c r="D62" s="7"/>
      <c r="E62" s="15" t="s">
        <v>66</v>
      </c>
      <c r="F62" s="16">
        <v>596.45</v>
      </c>
      <c r="G62" s="16">
        <v>596.45</v>
      </c>
      <c r="H62" s="16">
        <v>596.45</v>
      </c>
      <c r="I62" s="23"/>
      <c r="J62" s="23"/>
      <c r="K62" s="23"/>
      <c r="L62" s="23"/>
      <c r="M62" s="23"/>
      <c r="N62" s="23"/>
      <c r="O62" s="23"/>
      <c r="P62" s="23"/>
    </row>
    <row r="63" spans="1:16" ht="12" customHeight="1">
      <c r="A63" s="23"/>
      <c r="B63" s="23"/>
      <c r="C63" s="23"/>
      <c r="D63" s="9">
        <v>1</v>
      </c>
      <c r="E63" s="24" t="s">
        <v>27</v>
      </c>
      <c r="F63" s="25">
        <v>308</v>
      </c>
      <c r="G63" s="25">
        <v>308</v>
      </c>
      <c r="H63" s="25">
        <v>308</v>
      </c>
      <c r="I63" s="23"/>
      <c r="J63" s="23"/>
      <c r="K63" s="23"/>
      <c r="L63" s="23"/>
      <c r="M63" s="23"/>
      <c r="N63" s="23"/>
      <c r="O63" s="23"/>
      <c r="P63" s="23"/>
    </row>
    <row r="64" spans="1:16" ht="12" customHeight="1">
      <c r="A64" s="23"/>
      <c r="B64" s="23"/>
      <c r="C64" s="23"/>
      <c r="D64" s="7">
        <v>2</v>
      </c>
      <c r="E64" s="33" t="s">
        <v>81</v>
      </c>
      <c r="F64" s="25">
        <v>503.84266543273475</v>
      </c>
      <c r="G64" s="25">
        <v>749.5308430200702</v>
      </c>
      <c r="H64" s="25">
        <v>966.8370736214057</v>
      </c>
      <c r="I64" s="23"/>
      <c r="J64" s="23"/>
      <c r="K64" s="23"/>
      <c r="L64" s="23"/>
      <c r="M64" s="23"/>
      <c r="N64" s="23"/>
      <c r="O64" s="23"/>
      <c r="P64" s="23"/>
    </row>
    <row r="65" spans="1:16" ht="12" customHeight="1">
      <c r="A65" s="23"/>
      <c r="B65" s="23"/>
      <c r="C65" s="23"/>
      <c r="D65" s="7"/>
      <c r="E65" s="54" t="s">
        <v>85</v>
      </c>
      <c r="F65" s="37">
        <v>0</v>
      </c>
      <c r="G65" s="37">
        <v>125.17211339644928</v>
      </c>
      <c r="H65" s="37">
        <v>187.75817009467391</v>
      </c>
      <c r="I65" s="23"/>
      <c r="J65" s="23"/>
      <c r="K65" s="23"/>
      <c r="L65" s="23"/>
      <c r="M65" s="23"/>
      <c r="N65" s="23"/>
      <c r="O65" s="23"/>
      <c r="P65" s="23"/>
    </row>
    <row r="66" spans="1:16" ht="12" customHeight="1">
      <c r="A66" s="23"/>
      <c r="B66" s="23"/>
      <c r="C66" s="23"/>
      <c r="D66" s="7"/>
      <c r="E66" s="54" t="s">
        <v>86</v>
      </c>
      <c r="F66" s="37">
        <v>307.8369874100227</v>
      </c>
      <c r="G66" s="37">
        <v>384.79623426252834</v>
      </c>
      <c r="H66" s="37">
        <v>495.95959082725875</v>
      </c>
      <c r="I66" s="23"/>
      <c r="J66" s="23"/>
      <c r="K66" s="23"/>
      <c r="L66" s="23"/>
      <c r="M66" s="23"/>
      <c r="N66" s="23"/>
      <c r="O66" s="23"/>
      <c r="P66" s="23"/>
    </row>
    <row r="67" spans="1:16" ht="12" customHeight="1">
      <c r="A67" s="23"/>
      <c r="B67" s="23"/>
      <c r="C67" s="23"/>
      <c r="D67" s="7"/>
      <c r="E67" s="56" t="s">
        <v>87</v>
      </c>
      <c r="F67" s="37">
        <v>196.00567802271206</v>
      </c>
      <c r="G67" s="37">
        <v>239.56249536109254</v>
      </c>
      <c r="H67" s="37">
        <v>283.11931269947297</v>
      </c>
      <c r="I67" s="23"/>
      <c r="J67" s="23"/>
      <c r="K67" s="23"/>
      <c r="L67" s="23"/>
      <c r="M67" s="23"/>
      <c r="N67" s="23"/>
      <c r="O67" s="23"/>
      <c r="P67" s="23"/>
    </row>
    <row r="68" spans="1:16" ht="12" customHeight="1">
      <c r="A68" s="23"/>
      <c r="B68" s="23"/>
      <c r="C68" s="23"/>
      <c r="D68" s="10">
        <v>3</v>
      </c>
      <c r="E68" s="33" t="s">
        <v>28</v>
      </c>
      <c r="F68" s="25">
        <v>256.14</v>
      </c>
      <c r="G68" s="25">
        <v>538.1575</v>
      </c>
      <c r="H68" s="25">
        <v>620.4135</v>
      </c>
      <c r="I68" s="23"/>
      <c r="J68" s="23"/>
      <c r="K68" s="23"/>
      <c r="L68" s="23"/>
      <c r="M68" s="23"/>
      <c r="N68" s="23"/>
      <c r="O68" s="23"/>
      <c r="P68" s="23"/>
    </row>
    <row r="69" spans="1:16" ht="12" customHeight="1">
      <c r="A69" s="23"/>
      <c r="B69" s="23"/>
      <c r="C69" s="23"/>
      <c r="D69" s="7"/>
      <c r="E69" s="54" t="s">
        <v>88</v>
      </c>
      <c r="F69" s="37">
        <v>16.8125</v>
      </c>
      <c r="G69" s="37">
        <v>16.8125</v>
      </c>
      <c r="H69" s="37">
        <v>16.8125</v>
      </c>
      <c r="I69" s="23"/>
      <c r="J69" s="23"/>
      <c r="K69" s="23"/>
      <c r="L69" s="23"/>
      <c r="M69" s="23"/>
      <c r="N69" s="23"/>
      <c r="O69" s="23"/>
      <c r="P69" s="23"/>
    </row>
    <row r="70" spans="1:16" ht="12" customHeight="1">
      <c r="A70" s="23"/>
      <c r="B70" s="23"/>
      <c r="C70" s="23"/>
      <c r="D70" s="7"/>
      <c r="E70" s="54" t="s">
        <v>89</v>
      </c>
      <c r="F70" s="37">
        <v>0</v>
      </c>
      <c r="G70" s="37">
        <v>258</v>
      </c>
      <c r="H70" s="37">
        <v>258</v>
      </c>
      <c r="I70" s="23"/>
      <c r="J70" s="23"/>
      <c r="K70" s="23"/>
      <c r="L70" s="23"/>
      <c r="M70" s="23"/>
      <c r="N70" s="23"/>
      <c r="O70" s="23"/>
      <c r="P70" s="23"/>
    </row>
    <row r="71" spans="1:16" ht="12" customHeight="1">
      <c r="A71" s="23"/>
      <c r="B71" s="23"/>
      <c r="C71" s="23"/>
      <c r="D71" s="7"/>
      <c r="E71" s="54" t="s">
        <v>90</v>
      </c>
      <c r="F71" s="37">
        <v>70.785</v>
      </c>
      <c r="G71" s="37">
        <v>0</v>
      </c>
      <c r="H71" s="37">
        <v>0</v>
      </c>
      <c r="I71" s="23"/>
      <c r="J71" s="23"/>
      <c r="K71" s="23"/>
      <c r="L71" s="23"/>
      <c r="M71" s="23"/>
      <c r="N71" s="23"/>
      <c r="O71" s="23"/>
      <c r="P71" s="23"/>
    </row>
    <row r="72" spans="1:16" ht="12" customHeight="1">
      <c r="A72" s="23"/>
      <c r="B72" s="23"/>
      <c r="C72" s="23"/>
      <c r="D72" s="7"/>
      <c r="E72" s="54" t="s">
        <v>5</v>
      </c>
      <c r="F72" s="37">
        <v>147.48</v>
      </c>
      <c r="G72" s="37">
        <v>221.22</v>
      </c>
      <c r="H72" s="37">
        <v>221.22</v>
      </c>
      <c r="I72" s="23"/>
      <c r="J72" s="23"/>
      <c r="K72" s="23"/>
      <c r="L72" s="23"/>
      <c r="M72" s="23"/>
      <c r="N72" s="23"/>
      <c r="O72" s="23"/>
      <c r="P72" s="23"/>
    </row>
    <row r="73" spans="1:16" ht="12" customHeight="1">
      <c r="A73" s="23"/>
      <c r="B73" s="23"/>
      <c r="C73" s="23"/>
      <c r="D73" s="7"/>
      <c r="E73" s="54" t="s">
        <v>119</v>
      </c>
      <c r="F73" s="37">
        <v>0</v>
      </c>
      <c r="G73" s="37">
        <v>0</v>
      </c>
      <c r="H73" s="37">
        <v>55.53</v>
      </c>
      <c r="I73" s="23"/>
      <c r="J73" s="23"/>
      <c r="K73" s="23"/>
      <c r="L73" s="23"/>
      <c r="M73" s="23"/>
      <c r="N73" s="23"/>
      <c r="O73" s="23"/>
      <c r="P73" s="23"/>
    </row>
    <row r="74" spans="1:16" ht="12" customHeight="1">
      <c r="A74" s="23"/>
      <c r="B74" s="23"/>
      <c r="C74" s="23"/>
      <c r="D74" s="7"/>
      <c r="E74" s="54" t="s">
        <v>6</v>
      </c>
      <c r="F74" s="37">
        <v>0</v>
      </c>
      <c r="G74" s="37">
        <v>0</v>
      </c>
      <c r="H74" s="37">
        <v>26.726</v>
      </c>
      <c r="I74" s="23"/>
      <c r="J74" s="23"/>
      <c r="K74" s="23"/>
      <c r="L74" s="23"/>
      <c r="M74" s="23"/>
      <c r="N74" s="23"/>
      <c r="O74" s="23"/>
      <c r="P74" s="23"/>
    </row>
    <row r="75" spans="1:16" ht="12" customHeight="1">
      <c r="A75" s="23"/>
      <c r="B75" s="23"/>
      <c r="C75" s="23"/>
      <c r="D75" s="17"/>
      <c r="E75" s="57" t="s">
        <v>91</v>
      </c>
      <c r="F75" s="40">
        <v>21.0625</v>
      </c>
      <c r="G75" s="40">
        <v>42.125</v>
      </c>
      <c r="H75" s="40">
        <v>42.125</v>
      </c>
      <c r="I75" s="31"/>
      <c r="J75" s="31"/>
      <c r="K75" s="23"/>
      <c r="L75" s="23"/>
      <c r="M75" s="23"/>
      <c r="N75" s="23"/>
      <c r="O75" s="23"/>
      <c r="P75" s="23"/>
    </row>
    <row r="76" spans="1:16" ht="12" customHeight="1">
      <c r="A76" s="23"/>
      <c r="B76" s="23"/>
      <c r="C76" s="23"/>
      <c r="D76" s="21" t="s">
        <v>74</v>
      </c>
      <c r="E76" s="32" t="s">
        <v>151</v>
      </c>
      <c r="F76" s="20">
        <v>1067.9826654327348</v>
      </c>
      <c r="G76" s="20">
        <v>1595.6883430200703</v>
      </c>
      <c r="H76" s="20">
        <v>1895.2505736214057</v>
      </c>
      <c r="I76" s="23"/>
      <c r="J76" s="23"/>
      <c r="K76" s="23"/>
      <c r="L76" s="23"/>
      <c r="M76" s="23"/>
      <c r="N76" s="23"/>
      <c r="O76" s="23"/>
      <c r="P76" s="23"/>
    </row>
    <row r="77" spans="1:16" ht="12" customHeight="1">
      <c r="A77" s="23"/>
      <c r="B77" s="23"/>
      <c r="C77" s="23"/>
      <c r="D77" s="11" t="s">
        <v>159</v>
      </c>
      <c r="E77" s="32" t="s">
        <v>149</v>
      </c>
      <c r="F77" s="13">
        <v>914.4673345672652</v>
      </c>
      <c r="G77" s="13">
        <v>848.7616569799295</v>
      </c>
      <c r="H77" s="13">
        <v>1011.1994263785941</v>
      </c>
      <c r="I77" s="23"/>
      <c r="J77" s="23"/>
      <c r="K77" s="23"/>
      <c r="L77" s="23"/>
      <c r="M77" s="23"/>
      <c r="N77" s="23"/>
      <c r="O77" s="23"/>
      <c r="P77" s="23"/>
    </row>
    <row r="78" spans="1:16" ht="12" customHeight="1">
      <c r="A78" s="23"/>
      <c r="B78" s="23"/>
      <c r="C78" s="23"/>
      <c r="D78" s="9">
        <v>1</v>
      </c>
      <c r="E78" s="24" t="s">
        <v>39</v>
      </c>
      <c r="F78" s="25">
        <v>260</v>
      </c>
      <c r="G78" s="25">
        <v>312</v>
      </c>
      <c r="H78" s="25">
        <v>390</v>
      </c>
      <c r="I78" s="23"/>
      <c r="J78" s="23"/>
      <c r="K78" s="23"/>
      <c r="L78" s="23"/>
      <c r="M78" s="23"/>
      <c r="N78" s="23"/>
      <c r="O78" s="23"/>
      <c r="P78" s="23"/>
    </row>
    <row r="79" spans="1:16" ht="12" customHeight="1">
      <c r="A79" s="23"/>
      <c r="B79" s="23"/>
      <c r="C79" s="23"/>
      <c r="D79" s="9">
        <v>2</v>
      </c>
      <c r="E79" s="24" t="s">
        <v>29</v>
      </c>
      <c r="F79" s="25">
        <v>457.29866212250704</v>
      </c>
      <c r="G79" s="25">
        <v>536.8288642307692</v>
      </c>
      <c r="H79" s="25">
        <v>616.3590663390313</v>
      </c>
      <c r="I79" s="23"/>
      <c r="J79" s="23"/>
      <c r="K79" s="23"/>
      <c r="L79" s="23"/>
      <c r="M79" s="23"/>
      <c r="N79" s="23"/>
      <c r="O79" s="23"/>
      <c r="P79" s="23"/>
    </row>
    <row r="80" spans="1:16" ht="12" customHeight="1">
      <c r="A80" s="23"/>
      <c r="B80" s="23"/>
      <c r="C80" s="23"/>
      <c r="D80" s="9">
        <v>3</v>
      </c>
      <c r="E80" s="24" t="s">
        <v>30</v>
      </c>
      <c r="F80" s="25">
        <v>129.375</v>
      </c>
      <c r="G80" s="25">
        <v>129.375</v>
      </c>
      <c r="H80" s="25">
        <v>129.375</v>
      </c>
      <c r="I80" s="23"/>
      <c r="J80" s="23"/>
      <c r="K80" s="23"/>
      <c r="L80" s="23"/>
      <c r="M80" s="23"/>
      <c r="N80" s="23"/>
      <c r="O80" s="23"/>
      <c r="P80" s="23"/>
    </row>
    <row r="81" spans="1:16" ht="12" customHeight="1">
      <c r="A81" s="23"/>
      <c r="B81" s="23"/>
      <c r="C81" s="23"/>
      <c r="D81" s="9" t="s">
        <v>75</v>
      </c>
      <c r="E81" s="24" t="s">
        <v>31</v>
      </c>
      <c r="F81" s="25">
        <v>1914.656327555242</v>
      </c>
      <c r="G81" s="25">
        <v>2573.8922072508394</v>
      </c>
      <c r="H81" s="25">
        <v>3030.984639960437</v>
      </c>
      <c r="I81" s="23"/>
      <c r="J81" s="23"/>
      <c r="K81" s="23"/>
      <c r="L81" s="23"/>
      <c r="M81" s="23"/>
      <c r="N81" s="23"/>
      <c r="O81" s="23"/>
      <c r="P81" s="23"/>
    </row>
    <row r="82" spans="1:16" ht="12" customHeight="1">
      <c r="A82" s="23"/>
      <c r="B82" s="23"/>
      <c r="C82" s="23"/>
      <c r="D82" s="9" t="s">
        <v>76</v>
      </c>
      <c r="E82" s="24" t="s">
        <v>32</v>
      </c>
      <c r="F82" s="25">
        <v>1833.955063513728</v>
      </c>
      <c r="G82" s="25">
        <v>2479.155940767323</v>
      </c>
      <c r="H82" s="25">
        <v>2922.213371034918</v>
      </c>
      <c r="I82" s="23"/>
      <c r="J82" s="23"/>
      <c r="K82" s="23"/>
      <c r="L82" s="23"/>
      <c r="M82" s="23"/>
      <c r="N82" s="23"/>
      <c r="O82" s="23"/>
      <c r="P82" s="23"/>
    </row>
    <row r="83" spans="1:16" ht="12" customHeight="1">
      <c r="A83" s="23"/>
      <c r="B83" s="23"/>
      <c r="C83" s="23"/>
      <c r="D83" s="6" t="s">
        <v>154</v>
      </c>
      <c r="E83" s="12" t="s">
        <v>158</v>
      </c>
      <c r="F83" s="13">
        <v>67.79367244475816</v>
      </c>
      <c r="G83" s="13">
        <v>-129.4422072508396</v>
      </c>
      <c r="H83" s="13">
        <v>-124.53463996043729</v>
      </c>
      <c r="I83" s="23"/>
      <c r="J83" s="23"/>
      <c r="K83" s="23"/>
      <c r="L83" s="23"/>
      <c r="M83" s="23"/>
      <c r="N83" s="23"/>
      <c r="O83" s="23"/>
      <c r="P83" s="23"/>
    </row>
    <row r="84" spans="1:16" ht="12" customHeight="1">
      <c r="A84" s="23"/>
      <c r="B84" s="23"/>
      <c r="C84" s="23"/>
      <c r="D84" s="6" t="s">
        <v>155</v>
      </c>
      <c r="E84" s="19" t="s">
        <v>33</v>
      </c>
      <c r="F84" s="41" t="s">
        <v>38</v>
      </c>
      <c r="G84" s="49"/>
      <c r="H84" s="49"/>
      <c r="I84" s="23"/>
      <c r="J84" s="23"/>
      <c r="K84" s="23"/>
      <c r="L84" s="23"/>
      <c r="M84" s="23"/>
      <c r="N84" s="23"/>
      <c r="O84" s="23"/>
      <c r="P84" s="23"/>
    </row>
    <row r="85" spans="1:16" ht="12" customHeight="1">
      <c r="A85" s="23"/>
      <c r="B85" s="23"/>
      <c r="C85" s="23"/>
      <c r="D85" s="17"/>
      <c r="E85" s="34" t="s">
        <v>40</v>
      </c>
      <c r="F85" s="20">
        <v>91.1741108359639</v>
      </c>
      <c r="G85" s="20">
        <v>91.92472168752998</v>
      </c>
      <c r="H85" s="20">
        <v>86.59956114172678</v>
      </c>
      <c r="I85" s="23"/>
      <c r="J85" s="23"/>
      <c r="K85" s="23"/>
      <c r="L85" s="23"/>
      <c r="M85" s="23"/>
      <c r="N85" s="23"/>
      <c r="O85" s="23"/>
      <c r="P85" s="23"/>
    </row>
    <row r="86" spans="1:16" ht="12" customHeight="1">
      <c r="A86" s="23"/>
      <c r="B86" s="23"/>
      <c r="C86" s="23"/>
      <c r="D86" s="4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</row>
    <row r="87" spans="1:16" ht="12" customHeight="1">
      <c r="A87" s="23"/>
      <c r="B87" s="23"/>
      <c r="C87" s="23"/>
      <c r="D87" s="4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</row>
    <row r="88" spans="1:16" ht="12" customHeight="1">
      <c r="A88" s="23"/>
      <c r="B88" s="23"/>
      <c r="C88" s="23"/>
      <c r="D88" s="4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</row>
    <row r="89" spans="1:16" ht="12" customHeight="1">
      <c r="A89" s="23"/>
      <c r="B89" s="23"/>
      <c r="C89" s="23"/>
      <c r="D89" s="4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</row>
    <row r="90" spans="1:16" ht="12.75">
      <c r="A90" s="23"/>
      <c r="B90" s="23"/>
      <c r="C90" s="23"/>
      <c r="D90" s="4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</row>
    <row r="91" spans="1:16" ht="12.75">
      <c r="A91" s="23"/>
      <c r="B91" s="23"/>
      <c r="C91" s="23"/>
      <c r="D91" s="4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</row>
    <row r="92" spans="1:16" ht="12.75">
      <c r="A92" s="23"/>
      <c r="B92" s="31"/>
      <c r="C92" s="23"/>
      <c r="D92" s="4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</row>
    <row r="93" spans="11:16" ht="12.75">
      <c r="K93" s="23"/>
      <c r="L93" s="23"/>
      <c r="M93" s="23"/>
      <c r="N93" s="23"/>
      <c r="O93" s="23"/>
      <c r="P93" s="23"/>
    </row>
    <row r="94" spans="1:16" ht="18.75" customHeight="1">
      <c r="A94" s="23"/>
      <c r="B94" s="23"/>
      <c r="C94" s="71" t="s">
        <v>51</v>
      </c>
      <c r="D94" s="71"/>
      <c r="E94" s="71"/>
      <c r="F94" s="71"/>
      <c r="G94" s="71"/>
      <c r="H94" s="58"/>
      <c r="I94" s="23"/>
      <c r="J94" s="23"/>
      <c r="K94" s="23"/>
      <c r="L94" s="23"/>
      <c r="M94" s="23"/>
      <c r="N94" s="23"/>
      <c r="O94" s="23"/>
      <c r="P94" s="23"/>
    </row>
    <row r="95" spans="1:16" ht="12.75">
      <c r="A95" s="23"/>
      <c r="B95" s="23"/>
      <c r="C95" s="23"/>
      <c r="D95" s="4"/>
      <c r="E95" s="30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</row>
    <row r="96" spans="1:16" ht="12.75">
      <c r="A96" s="23"/>
      <c r="B96" s="23"/>
      <c r="C96" s="23"/>
      <c r="D96" s="4"/>
      <c r="E96" s="23" t="s">
        <v>23</v>
      </c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</row>
    <row r="97" spans="1:16" ht="12.75">
      <c r="A97" s="23"/>
      <c r="B97" s="23"/>
      <c r="C97" s="23"/>
      <c r="D97" s="23" t="s">
        <v>16</v>
      </c>
      <c r="F97" s="23" t="s">
        <v>19</v>
      </c>
      <c r="G97" s="23"/>
      <c r="H97" s="23"/>
      <c r="I97" s="23"/>
      <c r="J97" s="23"/>
      <c r="K97" s="23"/>
      <c r="L97" s="23"/>
      <c r="M97" s="23"/>
      <c r="N97" s="23"/>
      <c r="O97" s="23"/>
      <c r="P97" s="23"/>
    </row>
    <row r="98" spans="1:16" ht="12.75">
      <c r="A98" s="23"/>
      <c r="B98" s="23"/>
      <c r="C98" s="23"/>
      <c r="D98" s="23" t="s">
        <v>17</v>
      </c>
      <c r="G98" s="23"/>
      <c r="H98" s="23"/>
      <c r="I98" s="23"/>
      <c r="J98" s="23"/>
      <c r="K98" s="23"/>
      <c r="L98" s="23"/>
      <c r="M98" s="23"/>
      <c r="N98" s="23"/>
      <c r="O98" s="23"/>
      <c r="P98" s="23"/>
    </row>
    <row r="99" spans="1:16" ht="12.75">
      <c r="A99" s="23"/>
      <c r="B99" s="23"/>
      <c r="C99" s="23"/>
      <c r="D99" s="23" t="s">
        <v>18</v>
      </c>
      <c r="F99" s="23" t="s">
        <v>14</v>
      </c>
      <c r="G99" s="23"/>
      <c r="H99" s="23"/>
      <c r="I99" s="23"/>
      <c r="J99" s="23"/>
      <c r="K99" s="23"/>
      <c r="L99" s="23"/>
      <c r="M99" s="23"/>
      <c r="N99" s="23"/>
      <c r="O99" s="23"/>
      <c r="P99" s="23"/>
    </row>
    <row r="100" spans="1:16" ht="12.75">
      <c r="A100" s="23"/>
      <c r="B100" s="23"/>
      <c r="C100" s="23"/>
      <c r="D100" s="23" t="s">
        <v>2</v>
      </c>
      <c r="F100" s="23" t="s">
        <v>65</v>
      </c>
      <c r="G100" s="23"/>
      <c r="H100" s="23"/>
      <c r="I100" s="23"/>
      <c r="J100" s="23"/>
      <c r="K100" s="23"/>
      <c r="L100" s="23"/>
      <c r="M100" s="23"/>
      <c r="N100" s="23"/>
      <c r="O100" s="23"/>
      <c r="P100" s="23"/>
    </row>
    <row r="101" spans="1:16" ht="12.75">
      <c r="A101" s="23"/>
      <c r="B101" s="23"/>
      <c r="C101" s="23"/>
      <c r="D101" s="4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</row>
    <row r="102" spans="1:16" ht="12.75">
      <c r="A102" s="23"/>
      <c r="B102" s="23"/>
      <c r="C102" s="23"/>
      <c r="D102" s="10"/>
      <c r="E102" s="10"/>
      <c r="F102" s="6" t="s">
        <v>24</v>
      </c>
      <c r="G102" s="6" t="s">
        <v>24</v>
      </c>
      <c r="H102" s="23"/>
      <c r="I102" s="23"/>
      <c r="J102" s="23"/>
      <c r="K102" s="23"/>
      <c r="L102" s="23"/>
      <c r="M102" s="23"/>
      <c r="N102" s="23"/>
      <c r="O102" s="23"/>
      <c r="P102" s="23"/>
    </row>
    <row r="103" spans="1:16" ht="12.75">
      <c r="A103" s="23"/>
      <c r="B103" s="23"/>
      <c r="C103" s="23"/>
      <c r="D103" s="7" t="s">
        <v>25</v>
      </c>
      <c r="E103" s="7" t="s">
        <v>26</v>
      </c>
      <c r="F103" s="8">
        <v>15</v>
      </c>
      <c r="G103" s="8">
        <v>20</v>
      </c>
      <c r="H103" s="23"/>
      <c r="I103" s="23"/>
      <c r="J103" s="23"/>
      <c r="K103" s="23"/>
      <c r="L103" s="23"/>
      <c r="M103" s="23"/>
      <c r="N103" s="23"/>
      <c r="O103" s="23"/>
      <c r="P103" s="23"/>
    </row>
    <row r="104" spans="1:16" ht="12.75">
      <c r="A104" s="23"/>
      <c r="B104" s="23"/>
      <c r="C104" s="23"/>
      <c r="D104" s="17"/>
      <c r="E104" s="17"/>
      <c r="F104" s="9" t="s">
        <v>152</v>
      </c>
      <c r="G104" s="9" t="s">
        <v>152</v>
      </c>
      <c r="H104" s="47"/>
      <c r="I104" s="23"/>
      <c r="J104" s="23"/>
      <c r="K104" s="23"/>
      <c r="L104" s="23"/>
      <c r="M104" s="23"/>
      <c r="N104" s="23"/>
      <c r="O104" s="23"/>
      <c r="P104" s="23"/>
    </row>
    <row r="105" spans="1:16" ht="12.75">
      <c r="A105" s="23"/>
      <c r="B105" s="23"/>
      <c r="C105" s="23"/>
      <c r="D105" s="11" t="s">
        <v>73</v>
      </c>
      <c r="E105" s="32" t="s">
        <v>150</v>
      </c>
      <c r="F105" s="13">
        <v>1526.45</v>
      </c>
      <c r="G105" s="13">
        <v>1836.45</v>
      </c>
      <c r="H105" s="23"/>
      <c r="I105" s="23"/>
      <c r="J105" s="23"/>
      <c r="K105" s="23"/>
      <c r="L105" s="23"/>
      <c r="M105" s="23"/>
      <c r="N105" s="23"/>
      <c r="O105" s="23"/>
      <c r="P105" s="23"/>
    </row>
    <row r="106" spans="1:16" ht="12.75">
      <c r="A106" s="23"/>
      <c r="B106" s="23"/>
      <c r="C106" s="23"/>
      <c r="D106" s="7"/>
      <c r="E106" s="15" t="s">
        <v>67</v>
      </c>
      <c r="F106" s="16">
        <v>930</v>
      </c>
      <c r="G106" s="16">
        <v>1240</v>
      </c>
      <c r="H106" s="23"/>
      <c r="I106" s="23"/>
      <c r="J106" s="23"/>
      <c r="K106" s="23"/>
      <c r="L106" s="23"/>
      <c r="M106" s="23"/>
      <c r="N106" s="23"/>
      <c r="O106" s="23"/>
      <c r="P106" s="23"/>
    </row>
    <row r="107" spans="1:16" ht="12.75">
      <c r="A107" s="23"/>
      <c r="B107" s="23"/>
      <c r="C107" s="23"/>
      <c r="D107" s="7"/>
      <c r="E107" s="15" t="s">
        <v>66</v>
      </c>
      <c r="F107" s="16">
        <v>596.45</v>
      </c>
      <c r="G107" s="16">
        <v>596.45</v>
      </c>
      <c r="H107" s="23"/>
      <c r="I107" s="23"/>
      <c r="J107" s="23"/>
      <c r="K107" s="23"/>
      <c r="L107" s="23"/>
      <c r="M107" s="23"/>
      <c r="N107" s="23"/>
      <c r="O107" s="23"/>
      <c r="P107" s="23"/>
    </row>
    <row r="108" spans="1:16" ht="12.75">
      <c r="A108" s="23"/>
      <c r="B108" s="23"/>
      <c r="C108" s="23"/>
      <c r="D108" s="9">
        <v>1</v>
      </c>
      <c r="E108" s="24" t="s">
        <v>27</v>
      </c>
      <c r="F108" s="25">
        <v>275</v>
      </c>
      <c r="G108" s="25">
        <v>275</v>
      </c>
      <c r="H108" s="23"/>
      <c r="I108" s="23"/>
      <c r="J108" s="23"/>
      <c r="K108" s="23"/>
      <c r="L108" s="23"/>
      <c r="M108" s="23"/>
      <c r="N108" s="23"/>
      <c r="O108" s="23"/>
      <c r="P108" s="23"/>
    </row>
    <row r="109" spans="1:16" ht="12.75">
      <c r="A109" s="23"/>
      <c r="B109" s="23"/>
      <c r="C109" s="23"/>
      <c r="D109" s="7">
        <v>2</v>
      </c>
      <c r="E109" s="33" t="s">
        <v>81</v>
      </c>
      <c r="F109" s="25">
        <v>609.4142110269129</v>
      </c>
      <c r="G109" s="25">
        <v>705.9740256816897</v>
      </c>
      <c r="H109" s="23"/>
      <c r="I109" s="23"/>
      <c r="J109" s="23"/>
      <c r="K109" s="23"/>
      <c r="L109" s="23"/>
      <c r="M109" s="23"/>
      <c r="N109" s="23"/>
      <c r="O109" s="23"/>
      <c r="P109" s="23"/>
    </row>
    <row r="110" spans="1:16" ht="12.75">
      <c r="A110" s="23"/>
      <c r="B110" s="23"/>
      <c r="C110" s="23"/>
      <c r="D110" s="7"/>
      <c r="E110" s="54" t="s">
        <v>34</v>
      </c>
      <c r="F110" s="37">
        <v>125.17211339644928</v>
      </c>
      <c r="G110" s="37">
        <v>125.17211339644928</v>
      </c>
      <c r="H110" s="23"/>
      <c r="I110" s="23"/>
      <c r="J110" s="23"/>
      <c r="K110" s="23"/>
      <c r="L110" s="23"/>
      <c r="M110" s="23"/>
      <c r="N110" s="23"/>
      <c r="O110" s="23"/>
      <c r="P110" s="23"/>
    </row>
    <row r="111" spans="1:16" ht="12.75">
      <c r="A111" s="23"/>
      <c r="B111" s="23"/>
      <c r="C111" s="23"/>
      <c r="D111" s="7"/>
      <c r="E111" s="54" t="s">
        <v>35</v>
      </c>
      <c r="F111" s="37">
        <v>307.8369874100227</v>
      </c>
      <c r="G111" s="37">
        <v>384.79623426252834</v>
      </c>
      <c r="H111" s="23"/>
      <c r="I111" s="23"/>
      <c r="J111" s="23"/>
      <c r="K111" s="23"/>
      <c r="L111" s="23"/>
      <c r="M111" s="23"/>
      <c r="N111" s="23"/>
      <c r="O111" s="23"/>
      <c r="P111" s="23"/>
    </row>
    <row r="112" spans="1:16" ht="12.75">
      <c r="A112" s="23"/>
      <c r="B112" s="23"/>
      <c r="C112" s="23"/>
      <c r="D112" s="7"/>
      <c r="E112" s="56" t="s">
        <v>36</v>
      </c>
      <c r="F112" s="37">
        <v>176.40511022044086</v>
      </c>
      <c r="G112" s="37">
        <v>196.00567802271206</v>
      </c>
      <c r="H112" s="23"/>
      <c r="I112" s="23"/>
      <c r="J112" s="23"/>
      <c r="K112" s="23"/>
      <c r="L112" s="23"/>
      <c r="M112" s="23"/>
      <c r="N112" s="23"/>
      <c r="O112" s="23"/>
      <c r="P112" s="23"/>
    </row>
    <row r="113" spans="1:16" ht="12.75">
      <c r="A113" s="23"/>
      <c r="B113" s="23"/>
      <c r="C113" s="23"/>
      <c r="D113" s="10">
        <v>3</v>
      </c>
      <c r="E113" s="33" t="s">
        <v>83</v>
      </c>
      <c r="F113" s="41">
        <v>30</v>
      </c>
      <c r="G113" s="41">
        <v>30</v>
      </c>
      <c r="H113" s="23"/>
      <c r="I113" s="23"/>
      <c r="J113" s="23"/>
      <c r="K113" s="23"/>
      <c r="L113" s="23"/>
      <c r="M113" s="23"/>
      <c r="N113" s="23"/>
      <c r="O113" s="23"/>
      <c r="P113" s="23"/>
    </row>
    <row r="114" spans="1:16" ht="12.75">
      <c r="A114" s="23"/>
      <c r="B114" s="23"/>
      <c r="C114" s="23"/>
      <c r="D114" s="10">
        <v>4</v>
      </c>
      <c r="E114" s="33" t="s">
        <v>28</v>
      </c>
      <c r="F114" s="25">
        <v>305.77</v>
      </c>
      <c r="G114" s="25">
        <v>305.77</v>
      </c>
      <c r="H114" s="23"/>
      <c r="I114" s="23"/>
      <c r="J114" s="23"/>
      <c r="K114" s="23"/>
      <c r="L114" s="23"/>
      <c r="M114" s="23"/>
      <c r="N114" s="23"/>
      <c r="O114" s="23"/>
      <c r="P114" s="23"/>
    </row>
    <row r="115" spans="1:16" ht="12.75">
      <c r="A115" s="23"/>
      <c r="B115" s="23"/>
      <c r="C115" s="23"/>
      <c r="D115" s="7"/>
      <c r="E115" s="54" t="s">
        <v>22</v>
      </c>
      <c r="F115" s="37">
        <v>13.45</v>
      </c>
      <c r="G115" s="37">
        <v>13.45</v>
      </c>
      <c r="H115" s="23"/>
      <c r="I115" s="23"/>
      <c r="J115" s="23"/>
      <c r="K115" s="23"/>
      <c r="L115" s="23"/>
      <c r="M115" s="23"/>
      <c r="N115" s="23"/>
      <c r="O115" s="23"/>
      <c r="P115" s="23"/>
    </row>
    <row r="116" spans="1:16" ht="12.75">
      <c r="A116" s="23"/>
      <c r="B116" s="23"/>
      <c r="C116" s="23"/>
      <c r="D116" s="7"/>
      <c r="E116" s="54" t="s">
        <v>7</v>
      </c>
      <c r="F116" s="44">
        <v>221.22</v>
      </c>
      <c r="G116" s="44">
        <v>221.22</v>
      </c>
      <c r="H116" s="23"/>
      <c r="I116" s="23"/>
      <c r="J116" s="23"/>
      <c r="K116" s="23"/>
      <c r="L116" s="23"/>
      <c r="M116" s="23"/>
      <c r="N116" s="23"/>
      <c r="O116" s="23"/>
      <c r="P116" s="23"/>
    </row>
    <row r="117" spans="1:16" ht="12.75">
      <c r="A117" s="23"/>
      <c r="B117" s="23"/>
      <c r="C117" s="23"/>
      <c r="D117" s="17"/>
      <c r="E117" s="57" t="s">
        <v>121</v>
      </c>
      <c r="F117" s="40">
        <v>71.1</v>
      </c>
      <c r="G117" s="40">
        <v>71.1</v>
      </c>
      <c r="H117" s="23"/>
      <c r="I117" s="23"/>
      <c r="J117" s="23"/>
      <c r="K117" s="23"/>
      <c r="L117" s="23"/>
      <c r="M117" s="23"/>
      <c r="N117" s="23"/>
      <c r="O117" s="23"/>
      <c r="P117" s="23"/>
    </row>
    <row r="118" spans="1:16" ht="12.75">
      <c r="A118" s="23"/>
      <c r="B118" s="23"/>
      <c r="C118" s="23"/>
      <c r="D118" s="11" t="s">
        <v>74</v>
      </c>
      <c r="E118" s="32" t="s">
        <v>151</v>
      </c>
      <c r="F118" s="13">
        <v>1220.1842110269129</v>
      </c>
      <c r="G118" s="13">
        <v>1316.7440256816897</v>
      </c>
      <c r="H118" s="23"/>
      <c r="I118" s="23"/>
      <c r="J118" s="23"/>
      <c r="K118" s="23"/>
      <c r="L118" s="23"/>
      <c r="M118" s="23"/>
      <c r="N118" s="23"/>
      <c r="O118" s="23"/>
      <c r="P118" s="23"/>
    </row>
    <row r="119" spans="1:16" ht="12.75">
      <c r="A119" s="23"/>
      <c r="B119" s="23"/>
      <c r="C119" s="23"/>
      <c r="D119" s="11" t="s">
        <v>159</v>
      </c>
      <c r="E119" s="32" t="s">
        <v>149</v>
      </c>
      <c r="F119" s="13">
        <v>306.2657889730872</v>
      </c>
      <c r="G119" s="13">
        <v>519.7059743183104</v>
      </c>
      <c r="H119" s="23"/>
      <c r="I119" s="23"/>
      <c r="J119" s="23"/>
      <c r="K119" s="23"/>
      <c r="L119" s="23"/>
      <c r="M119" s="23"/>
      <c r="N119" s="23"/>
      <c r="O119" s="23"/>
      <c r="P119" s="23"/>
    </row>
    <row r="120" spans="1:16" ht="12.75">
      <c r="A120" s="23"/>
      <c r="B120" s="23"/>
      <c r="C120" s="23"/>
      <c r="D120" s="10">
        <v>1</v>
      </c>
      <c r="E120" s="24" t="s">
        <v>29</v>
      </c>
      <c r="F120" s="25">
        <v>457.29866212250704</v>
      </c>
      <c r="G120" s="25">
        <v>556.7114147578346</v>
      </c>
      <c r="H120" s="23"/>
      <c r="I120" s="23"/>
      <c r="J120" s="23"/>
      <c r="K120" s="23"/>
      <c r="L120" s="23"/>
      <c r="M120" s="23"/>
      <c r="N120" s="23"/>
      <c r="O120" s="23"/>
      <c r="P120" s="23"/>
    </row>
    <row r="121" spans="1:16" ht="12.75">
      <c r="A121" s="23"/>
      <c r="B121" s="23"/>
      <c r="C121" s="23"/>
      <c r="D121" s="10">
        <v>2</v>
      </c>
      <c r="E121" s="33" t="s">
        <v>39</v>
      </c>
      <c r="F121" s="25">
        <v>312</v>
      </c>
      <c r="G121" s="25">
        <v>390</v>
      </c>
      <c r="H121" s="23"/>
      <c r="I121" s="23"/>
      <c r="J121" s="23"/>
      <c r="K121" s="23"/>
      <c r="L121" s="23"/>
      <c r="M121" s="23"/>
      <c r="N121" s="23"/>
      <c r="O121" s="23"/>
      <c r="P121" s="23"/>
    </row>
    <row r="122" spans="1:16" ht="12.75">
      <c r="A122" s="23"/>
      <c r="B122" s="23"/>
      <c r="C122" s="23"/>
      <c r="D122" s="9">
        <v>3</v>
      </c>
      <c r="E122" s="24" t="s">
        <v>30</v>
      </c>
      <c r="F122" s="25">
        <v>90</v>
      </c>
      <c r="G122" s="25">
        <v>90</v>
      </c>
      <c r="H122" s="23"/>
      <c r="I122" s="23"/>
      <c r="J122" s="23"/>
      <c r="K122" s="23"/>
      <c r="L122" s="23"/>
      <c r="M122" s="23"/>
      <c r="N122" s="23"/>
      <c r="O122" s="23"/>
      <c r="P122" s="23"/>
    </row>
    <row r="123" spans="1:16" ht="12.75">
      <c r="A123" s="23"/>
      <c r="B123" s="23"/>
      <c r="C123" s="23"/>
      <c r="D123" s="9" t="s">
        <v>75</v>
      </c>
      <c r="E123" s="24" t="s">
        <v>31</v>
      </c>
      <c r="F123" s="25">
        <v>2079.48287314942</v>
      </c>
      <c r="G123" s="25">
        <v>2353.4554404395244</v>
      </c>
      <c r="H123" s="23"/>
      <c r="I123" s="23"/>
      <c r="J123" s="23"/>
      <c r="K123" s="23"/>
      <c r="L123" s="23"/>
      <c r="M123" s="23"/>
      <c r="N123" s="23"/>
      <c r="O123" s="23"/>
      <c r="P123" s="23"/>
    </row>
    <row r="124" spans="1:16" ht="12.75">
      <c r="A124" s="23"/>
      <c r="B124" s="23"/>
      <c r="C124" s="23"/>
      <c r="D124" s="9" t="s">
        <v>76</v>
      </c>
      <c r="E124" s="24" t="s">
        <v>32</v>
      </c>
      <c r="F124" s="25">
        <v>1998.7816091079058</v>
      </c>
      <c r="G124" s="25">
        <v>2255.2104233455075</v>
      </c>
      <c r="H124" s="23"/>
      <c r="I124" s="23"/>
      <c r="J124" s="23"/>
      <c r="K124" s="23"/>
      <c r="L124" s="23"/>
      <c r="M124" s="23"/>
      <c r="N124" s="23"/>
      <c r="O124" s="23"/>
      <c r="P124" s="23"/>
    </row>
    <row r="125" spans="1:16" ht="12.75">
      <c r="A125" s="23"/>
      <c r="B125" s="23"/>
      <c r="C125" s="23"/>
      <c r="D125" s="6" t="s">
        <v>154</v>
      </c>
      <c r="E125" s="12" t="s">
        <v>158</v>
      </c>
      <c r="F125" s="13">
        <v>-553.0328731494199</v>
      </c>
      <c r="G125" s="13">
        <v>-517.0054404395244</v>
      </c>
      <c r="H125" s="23"/>
      <c r="I125" s="23"/>
      <c r="J125" s="23"/>
      <c r="K125" s="23"/>
      <c r="L125" s="23"/>
      <c r="M125" s="23"/>
      <c r="N125" s="23"/>
      <c r="O125" s="23"/>
      <c r="P125" s="23"/>
    </row>
    <row r="126" spans="1:16" ht="12.75">
      <c r="A126" s="23"/>
      <c r="B126" s="23"/>
      <c r="C126" s="43"/>
      <c r="D126" s="6" t="s">
        <v>155</v>
      </c>
      <c r="E126" s="19" t="s">
        <v>33</v>
      </c>
      <c r="F126" s="41" t="s">
        <v>38</v>
      </c>
      <c r="G126" s="49"/>
      <c r="H126" s="23"/>
      <c r="I126" s="43"/>
      <c r="J126" s="43"/>
      <c r="K126" s="23"/>
      <c r="L126" s="23"/>
      <c r="M126" s="23"/>
      <c r="N126" s="23"/>
      <c r="O126" s="23"/>
      <c r="P126" s="23"/>
    </row>
    <row r="127" spans="1:16" ht="12.75">
      <c r="A127" s="23"/>
      <c r="B127" s="23"/>
      <c r="C127" s="23"/>
      <c r="D127" s="18"/>
      <c r="E127" s="35" t="s">
        <v>40</v>
      </c>
      <c r="F127" s="20">
        <v>138.63219154329465</v>
      </c>
      <c r="G127" s="20">
        <v>117.67277202197621</v>
      </c>
      <c r="H127" s="43"/>
      <c r="I127" s="23"/>
      <c r="J127" s="23"/>
      <c r="K127" s="23"/>
      <c r="L127" s="23"/>
      <c r="M127" s="23"/>
      <c r="N127" s="23"/>
      <c r="O127" s="23"/>
      <c r="P127" s="23"/>
    </row>
    <row r="128" spans="1:16" ht="12.75">
      <c r="A128" s="23"/>
      <c r="B128" s="23"/>
      <c r="C128" s="23"/>
      <c r="D128" s="26"/>
      <c r="H128" s="23"/>
      <c r="I128" s="23"/>
      <c r="J128" s="23"/>
      <c r="K128" s="23"/>
      <c r="L128" s="23"/>
      <c r="M128" s="23"/>
      <c r="N128" s="23"/>
      <c r="O128" s="23"/>
      <c r="P128" s="23"/>
    </row>
    <row r="129" spans="1:16" ht="12.75">
      <c r="A129" s="23"/>
      <c r="B129" s="23"/>
      <c r="C129" s="23"/>
      <c r="D129" s="4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</row>
    <row r="130" spans="1:16" ht="12.75">
      <c r="A130" s="23"/>
      <c r="B130" s="23"/>
      <c r="C130" s="23"/>
      <c r="D130" s="4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</row>
    <row r="131" spans="1:16" ht="12.75">
      <c r="A131" s="23"/>
      <c r="B131" s="23"/>
      <c r="C131" s="23"/>
      <c r="D131" s="4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</row>
    <row r="132" spans="1:16" ht="12.75">
      <c r="A132" s="23"/>
      <c r="B132" s="23"/>
      <c r="C132" s="23"/>
      <c r="D132" s="4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</row>
    <row r="133" spans="1:16" ht="12.75">
      <c r="A133" s="23"/>
      <c r="B133" s="23"/>
      <c r="C133" s="23"/>
      <c r="D133" s="4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</row>
    <row r="134" spans="1:16" ht="12.75">
      <c r="A134" s="23"/>
      <c r="B134" s="23"/>
      <c r="C134" s="23"/>
      <c r="D134" s="4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</row>
    <row r="135" spans="1:16" ht="12.75">
      <c r="A135" s="23"/>
      <c r="B135" s="23"/>
      <c r="C135" s="23"/>
      <c r="D135" s="4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</row>
    <row r="136" spans="11:16" ht="12.75">
      <c r="K136" s="23"/>
      <c r="L136" s="23"/>
      <c r="M136" s="23"/>
      <c r="N136" s="23"/>
      <c r="O136" s="23"/>
      <c r="P136" s="23"/>
    </row>
    <row r="137" spans="1:16" ht="17.25">
      <c r="A137" s="23"/>
      <c r="B137" s="23"/>
      <c r="C137" s="23"/>
      <c r="D137" s="72" t="s">
        <v>52</v>
      </c>
      <c r="E137" s="72"/>
      <c r="F137" s="72"/>
      <c r="G137" s="72"/>
      <c r="H137" s="72"/>
      <c r="I137" s="23"/>
      <c r="J137" s="23"/>
      <c r="K137" s="23"/>
      <c r="L137" s="23"/>
      <c r="M137" s="23"/>
      <c r="N137" s="23"/>
      <c r="O137" s="23"/>
      <c r="P137" s="23"/>
    </row>
    <row r="138" spans="1:16" ht="12.75">
      <c r="A138" s="23"/>
      <c r="B138" s="23"/>
      <c r="C138" s="23"/>
      <c r="D138" s="4"/>
      <c r="E138" s="30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</row>
    <row r="139" spans="1:16" ht="12.75">
      <c r="A139" s="23"/>
      <c r="B139" s="23"/>
      <c r="C139" s="23"/>
      <c r="D139" s="4"/>
      <c r="E139" s="23" t="s">
        <v>23</v>
      </c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</row>
    <row r="140" spans="1:16" ht="12.75">
      <c r="A140" s="23"/>
      <c r="B140" s="23"/>
      <c r="C140" s="23"/>
      <c r="D140" s="23" t="s">
        <v>20</v>
      </c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</row>
    <row r="141" spans="1:16" ht="12.75">
      <c r="A141" s="23"/>
      <c r="B141" s="23"/>
      <c r="C141" s="23"/>
      <c r="D141" s="23" t="s">
        <v>61</v>
      </c>
      <c r="F141" s="23" t="s">
        <v>82</v>
      </c>
      <c r="G141" s="23"/>
      <c r="H141" s="23"/>
      <c r="I141" s="23"/>
      <c r="J141" s="23"/>
      <c r="K141" s="23"/>
      <c r="L141" s="23"/>
      <c r="M141" s="23"/>
      <c r="N141" s="23"/>
      <c r="O141" s="23"/>
      <c r="P141" s="23"/>
    </row>
    <row r="142" spans="1:16" ht="12.75">
      <c r="A142" s="23"/>
      <c r="B142" s="23"/>
      <c r="C142" s="23"/>
      <c r="D142" s="23" t="s">
        <v>62</v>
      </c>
      <c r="F142" s="23" t="s">
        <v>64</v>
      </c>
      <c r="G142" s="23"/>
      <c r="H142" s="23"/>
      <c r="I142" s="23"/>
      <c r="J142" s="23"/>
      <c r="K142" s="23"/>
      <c r="L142" s="23"/>
      <c r="M142" s="23"/>
      <c r="N142" s="23"/>
      <c r="O142" s="23"/>
      <c r="P142" s="23"/>
    </row>
    <row r="143" spans="1:16" ht="12.75">
      <c r="A143" s="23"/>
      <c r="B143" s="23"/>
      <c r="C143" s="23"/>
      <c r="D143" s="23" t="s">
        <v>63</v>
      </c>
      <c r="F143" s="23" t="s">
        <v>65</v>
      </c>
      <c r="G143" s="23"/>
      <c r="H143" s="23"/>
      <c r="I143" s="23"/>
      <c r="J143" s="23"/>
      <c r="K143" s="23"/>
      <c r="L143" s="23"/>
      <c r="M143" s="23"/>
      <c r="N143" s="23"/>
      <c r="O143" s="23"/>
      <c r="P143" s="23"/>
    </row>
    <row r="144" spans="1:16" ht="12.75">
      <c r="A144" s="23"/>
      <c r="B144" s="23"/>
      <c r="C144" s="23"/>
      <c r="D144" s="4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</row>
    <row r="145" spans="1:16" ht="12.75">
      <c r="A145" s="23"/>
      <c r="B145" s="23"/>
      <c r="C145" s="23"/>
      <c r="D145" s="10"/>
      <c r="E145" s="10"/>
      <c r="F145" s="6" t="s">
        <v>24</v>
      </c>
      <c r="G145" s="6" t="s">
        <v>24</v>
      </c>
      <c r="H145" s="6" t="s">
        <v>24</v>
      </c>
      <c r="I145" s="23"/>
      <c r="J145" s="23"/>
      <c r="K145" s="23"/>
      <c r="L145" s="23"/>
      <c r="M145" s="23"/>
      <c r="N145" s="23"/>
      <c r="O145" s="23"/>
      <c r="P145" s="23"/>
    </row>
    <row r="146" spans="1:16" ht="12.75">
      <c r="A146" s="23"/>
      <c r="B146" s="23"/>
      <c r="C146" s="23"/>
      <c r="D146" s="7" t="s">
        <v>25</v>
      </c>
      <c r="E146" s="7" t="s">
        <v>26</v>
      </c>
      <c r="F146" s="8">
        <v>400</v>
      </c>
      <c r="G146" s="8">
        <v>500</v>
      </c>
      <c r="H146" s="8">
        <v>600</v>
      </c>
      <c r="I146" s="23"/>
      <c r="J146" s="23"/>
      <c r="K146" s="23"/>
      <c r="L146" s="23"/>
      <c r="M146" s="23"/>
      <c r="N146" s="23"/>
      <c r="O146" s="23"/>
      <c r="P146" s="23"/>
    </row>
    <row r="147" spans="1:16" ht="12.75">
      <c r="A147" s="23"/>
      <c r="B147" s="23"/>
      <c r="C147" s="23"/>
      <c r="D147" s="17"/>
      <c r="E147" s="17"/>
      <c r="F147" s="9" t="s">
        <v>152</v>
      </c>
      <c r="G147" s="9" t="s">
        <v>152</v>
      </c>
      <c r="H147" s="9" t="s">
        <v>152</v>
      </c>
      <c r="I147" s="23"/>
      <c r="J147" s="23"/>
      <c r="K147" s="23"/>
      <c r="L147" s="23"/>
      <c r="M147" s="23"/>
      <c r="N147" s="23"/>
      <c r="O147" s="23"/>
      <c r="P147" s="23"/>
    </row>
    <row r="148" spans="1:16" ht="12.75">
      <c r="A148" s="23"/>
      <c r="B148" s="23"/>
      <c r="C148" s="23"/>
      <c r="D148" s="11" t="s">
        <v>73</v>
      </c>
      <c r="E148" s="32" t="s">
        <v>150</v>
      </c>
      <c r="F148" s="13">
        <v>596.45</v>
      </c>
      <c r="G148" s="13">
        <v>596.45</v>
      </c>
      <c r="H148" s="13">
        <v>596.45</v>
      </c>
      <c r="I148" s="23"/>
      <c r="J148" s="23"/>
      <c r="K148" s="23"/>
      <c r="L148" s="23"/>
      <c r="M148" s="23"/>
      <c r="N148" s="23"/>
      <c r="O148" s="23"/>
      <c r="P148" s="23"/>
    </row>
    <row r="149" spans="1:16" ht="12.75">
      <c r="A149" s="23"/>
      <c r="B149" s="23"/>
      <c r="C149" s="23"/>
      <c r="D149" s="7"/>
      <c r="E149" s="15" t="s">
        <v>67</v>
      </c>
      <c r="F149" s="16">
        <v>0</v>
      </c>
      <c r="G149" s="16">
        <v>0</v>
      </c>
      <c r="H149" s="16">
        <v>0</v>
      </c>
      <c r="I149" s="23"/>
      <c r="J149" s="23"/>
      <c r="K149" s="23"/>
      <c r="L149" s="23"/>
      <c r="M149" s="23"/>
      <c r="N149" s="23"/>
      <c r="O149" s="23"/>
      <c r="P149" s="23"/>
    </row>
    <row r="150" spans="1:16" ht="12.75">
      <c r="A150" s="23"/>
      <c r="B150" s="23"/>
      <c r="C150" s="23"/>
      <c r="D150" s="7"/>
      <c r="E150" s="15" t="s">
        <v>66</v>
      </c>
      <c r="F150" s="16">
        <v>596.45</v>
      </c>
      <c r="G150" s="16">
        <v>596.45</v>
      </c>
      <c r="H150" s="16">
        <v>596.45</v>
      </c>
      <c r="I150" s="23"/>
      <c r="J150" s="23"/>
      <c r="K150" s="23"/>
      <c r="L150" s="23"/>
      <c r="M150" s="23"/>
      <c r="N150" s="23"/>
      <c r="O150" s="23"/>
      <c r="P150" s="23"/>
    </row>
    <row r="151" spans="1:16" ht="12.75">
      <c r="A151" s="23"/>
      <c r="B151" s="23"/>
      <c r="C151" s="23"/>
      <c r="D151" s="9">
        <v>1</v>
      </c>
      <c r="E151" s="59" t="s">
        <v>92</v>
      </c>
      <c r="F151" s="25">
        <v>168</v>
      </c>
      <c r="G151" s="25">
        <v>168</v>
      </c>
      <c r="H151" s="25">
        <v>168</v>
      </c>
      <c r="I151" s="23"/>
      <c r="J151" s="23"/>
      <c r="K151" s="23"/>
      <c r="L151" s="23"/>
      <c r="M151" s="23"/>
      <c r="N151" s="23"/>
      <c r="O151" s="23"/>
      <c r="P151" s="23"/>
    </row>
    <row r="152" spans="1:16" ht="12.75">
      <c r="A152" s="23"/>
      <c r="B152" s="23"/>
      <c r="C152" s="23"/>
      <c r="D152" s="7">
        <v>2</v>
      </c>
      <c r="E152" s="33" t="s">
        <v>81</v>
      </c>
      <c r="F152" s="25">
        <v>1129.68579006074</v>
      </c>
      <c r="G152" s="25">
        <v>1326.0428868489832</v>
      </c>
      <c r="H152" s="25">
        <v>1576.0443251121028</v>
      </c>
      <c r="I152" s="23"/>
      <c r="J152" s="23"/>
      <c r="K152" s="23"/>
      <c r="L152" s="23"/>
      <c r="M152" s="23"/>
      <c r="N152" s="23"/>
      <c r="O152" s="23"/>
      <c r="P152" s="23"/>
    </row>
    <row r="153" spans="1:16" ht="12.75">
      <c r="A153" s="23"/>
      <c r="B153" s="23"/>
      <c r="C153" s="23"/>
      <c r="D153" s="7"/>
      <c r="E153" s="54" t="s">
        <v>93</v>
      </c>
      <c r="F153" s="37">
        <v>515.4145845736147</v>
      </c>
      <c r="G153" s="37">
        <v>625.8605669822464</v>
      </c>
      <c r="H153" s="37">
        <v>736.3065493908781</v>
      </c>
      <c r="I153" s="23"/>
      <c r="J153" s="23"/>
      <c r="K153" s="23"/>
      <c r="L153" s="23"/>
      <c r="M153" s="23"/>
      <c r="N153" s="23"/>
      <c r="O153" s="23"/>
      <c r="P153" s="23"/>
    </row>
    <row r="154" spans="1:16" ht="12.75">
      <c r="A154" s="23"/>
      <c r="B154" s="23"/>
      <c r="C154" s="23"/>
      <c r="D154" s="7"/>
      <c r="E154" s="54" t="s">
        <v>94</v>
      </c>
      <c r="F154" s="37">
        <v>342.04109712224744</v>
      </c>
      <c r="G154" s="37">
        <v>406.1738028326688</v>
      </c>
      <c r="H154" s="37">
        <v>513.0616456833711</v>
      </c>
      <c r="I154" s="23"/>
      <c r="J154" s="23"/>
      <c r="K154" s="23"/>
      <c r="L154" s="23"/>
      <c r="M154" s="23"/>
      <c r="N154" s="23"/>
      <c r="O154" s="23"/>
      <c r="P154" s="23"/>
    </row>
    <row r="155" spans="1:16" ht="12.75">
      <c r="A155" s="23"/>
      <c r="B155" s="23"/>
      <c r="C155" s="23"/>
      <c r="D155" s="7"/>
      <c r="E155" s="36" t="s">
        <v>95</v>
      </c>
      <c r="F155" s="37">
        <v>272.2301083648779</v>
      </c>
      <c r="G155" s="37">
        <v>294.0085170340681</v>
      </c>
      <c r="H155" s="37">
        <v>326.67613003785345</v>
      </c>
      <c r="I155" s="23"/>
      <c r="J155" s="23"/>
      <c r="K155" s="23"/>
      <c r="L155" s="23"/>
      <c r="M155" s="23"/>
      <c r="N155" s="23"/>
      <c r="O155" s="23"/>
      <c r="P155" s="23"/>
    </row>
    <row r="156" spans="1:16" ht="12.75">
      <c r="A156" s="23"/>
      <c r="B156" s="23"/>
      <c r="C156" s="23"/>
      <c r="D156" s="10">
        <v>3</v>
      </c>
      <c r="E156" s="33" t="s">
        <v>28</v>
      </c>
      <c r="F156" s="25">
        <v>183.5</v>
      </c>
      <c r="G156" s="25">
        <v>183.5</v>
      </c>
      <c r="H156" s="25">
        <v>183.5</v>
      </c>
      <c r="I156" s="23"/>
      <c r="J156" s="23"/>
      <c r="K156" s="23"/>
      <c r="L156" s="23"/>
      <c r="M156" s="23"/>
      <c r="N156" s="23"/>
      <c r="O156" s="23"/>
      <c r="P156" s="23"/>
    </row>
    <row r="157" spans="1:16" ht="12.75">
      <c r="A157" s="23"/>
      <c r="B157" s="23"/>
      <c r="C157" s="23"/>
      <c r="D157" s="7"/>
      <c r="E157" s="2" t="s">
        <v>145</v>
      </c>
      <c r="F157" s="37">
        <v>183.5</v>
      </c>
      <c r="G157" s="37">
        <v>183.5</v>
      </c>
      <c r="H157" s="37">
        <v>183.5</v>
      </c>
      <c r="I157" s="23"/>
      <c r="J157" s="23"/>
      <c r="K157" s="23"/>
      <c r="L157" s="23"/>
      <c r="M157" s="23"/>
      <c r="N157" s="23"/>
      <c r="O157" s="23"/>
      <c r="P157" s="23"/>
    </row>
    <row r="158" spans="1:16" ht="12.75">
      <c r="A158" s="23"/>
      <c r="B158" s="23"/>
      <c r="C158" s="23"/>
      <c r="D158" s="17"/>
      <c r="E158" s="57"/>
      <c r="F158" s="40">
        <v>0</v>
      </c>
      <c r="G158" s="40">
        <v>0</v>
      </c>
      <c r="H158" s="40">
        <v>0</v>
      </c>
      <c r="I158" s="23"/>
      <c r="J158" s="23"/>
      <c r="K158" s="23"/>
      <c r="L158" s="23"/>
      <c r="M158" s="23"/>
      <c r="N158" s="23"/>
      <c r="O158" s="23"/>
      <c r="P158" s="23"/>
    </row>
    <row r="159" spans="1:16" ht="12.75">
      <c r="A159" s="23"/>
      <c r="B159" s="23"/>
      <c r="C159" s="23"/>
      <c r="D159" s="11" t="s">
        <v>74</v>
      </c>
      <c r="E159" s="32" t="s">
        <v>151</v>
      </c>
      <c r="F159" s="13">
        <v>1481.18579006074</v>
      </c>
      <c r="G159" s="13">
        <v>1677.5428868489832</v>
      </c>
      <c r="H159" s="13">
        <v>1927.5443251121028</v>
      </c>
      <c r="I159" s="23"/>
      <c r="J159" s="23"/>
      <c r="K159" s="23"/>
      <c r="L159" s="23"/>
      <c r="M159" s="23"/>
      <c r="N159" s="23"/>
      <c r="O159" s="23"/>
      <c r="P159" s="23"/>
    </row>
    <row r="160" spans="1:16" ht="12.75">
      <c r="A160" s="23"/>
      <c r="B160" s="23"/>
      <c r="C160" s="23"/>
      <c r="D160" s="11" t="s">
        <v>159</v>
      </c>
      <c r="E160" s="32" t="s">
        <v>149</v>
      </c>
      <c r="F160" s="13">
        <v>-884.7357900607399</v>
      </c>
      <c r="G160" s="13">
        <v>-1081.0928868489832</v>
      </c>
      <c r="H160" s="13">
        <v>-1331.0943251121028</v>
      </c>
      <c r="I160" s="23"/>
      <c r="J160" s="23"/>
      <c r="K160" s="23"/>
      <c r="L160" s="23"/>
      <c r="M160" s="23"/>
      <c r="N160" s="23"/>
      <c r="O160" s="23"/>
      <c r="P160" s="23"/>
    </row>
    <row r="161" spans="1:16" ht="12.75">
      <c r="A161" s="23"/>
      <c r="B161" s="23"/>
      <c r="C161" s="23"/>
      <c r="D161" s="10">
        <v>1</v>
      </c>
      <c r="E161" s="33" t="s">
        <v>42</v>
      </c>
      <c r="F161" s="25">
        <v>990</v>
      </c>
      <c r="G161" s="25">
        <v>1270</v>
      </c>
      <c r="H161" s="25">
        <v>1550</v>
      </c>
      <c r="I161" s="23"/>
      <c r="J161" s="23"/>
      <c r="K161" s="23"/>
      <c r="L161" s="23"/>
      <c r="M161" s="23"/>
      <c r="N161" s="23"/>
      <c r="O161" s="23"/>
      <c r="P161" s="23"/>
    </row>
    <row r="162" spans="1:16" ht="12.75">
      <c r="A162" s="23"/>
      <c r="B162" s="23"/>
      <c r="C162" s="23"/>
      <c r="D162" s="7"/>
      <c r="E162" s="54" t="s">
        <v>96</v>
      </c>
      <c r="F162" s="37">
        <v>150</v>
      </c>
      <c r="G162" s="37">
        <v>150</v>
      </c>
      <c r="H162" s="37">
        <v>150</v>
      </c>
      <c r="I162" s="23"/>
      <c r="J162" s="23"/>
      <c r="K162" s="23"/>
      <c r="L162" s="23"/>
      <c r="M162" s="23"/>
      <c r="N162" s="23"/>
      <c r="O162" s="23"/>
      <c r="P162" s="23"/>
    </row>
    <row r="163" spans="1:16" ht="12.75">
      <c r="A163" s="23"/>
      <c r="B163" s="23"/>
      <c r="C163" s="23"/>
      <c r="D163" s="7"/>
      <c r="E163" s="56" t="s">
        <v>97</v>
      </c>
      <c r="F163" s="37">
        <v>840</v>
      </c>
      <c r="G163" s="37">
        <v>1120</v>
      </c>
      <c r="H163" s="37">
        <v>1400</v>
      </c>
      <c r="I163" s="23"/>
      <c r="J163" s="23"/>
      <c r="K163" s="23"/>
      <c r="L163" s="23"/>
      <c r="M163" s="23"/>
      <c r="N163" s="23"/>
      <c r="O163" s="23"/>
      <c r="P163" s="23"/>
    </row>
    <row r="164" spans="1:16" ht="12.75">
      <c r="A164" s="23"/>
      <c r="B164" s="23"/>
      <c r="C164" s="23"/>
      <c r="D164" s="9">
        <v>2</v>
      </c>
      <c r="E164" s="24" t="s">
        <v>29</v>
      </c>
      <c r="F164" s="25">
        <v>679.6987458730158</v>
      </c>
      <c r="G164" s="25">
        <v>752.8970723516483</v>
      </c>
      <c r="H164" s="25">
        <v>815.638495047619</v>
      </c>
      <c r="I164" s="23"/>
      <c r="J164" s="23"/>
      <c r="K164" s="23"/>
      <c r="L164" s="23"/>
      <c r="M164" s="23"/>
      <c r="N164" s="23"/>
      <c r="O164" s="23"/>
      <c r="P164" s="23"/>
    </row>
    <row r="165" spans="1:16" ht="12.75">
      <c r="A165" s="23"/>
      <c r="B165" s="23"/>
      <c r="C165" s="23"/>
      <c r="D165" s="9">
        <v>3</v>
      </c>
      <c r="E165" s="24" t="s">
        <v>30</v>
      </c>
      <c r="F165" s="25">
        <v>129.375</v>
      </c>
      <c r="G165" s="25">
        <v>129.375</v>
      </c>
      <c r="H165" s="25">
        <v>129.375</v>
      </c>
      <c r="I165" s="23"/>
      <c r="J165" s="23"/>
      <c r="K165" s="23"/>
      <c r="L165" s="23"/>
      <c r="M165" s="23"/>
      <c r="N165" s="23"/>
      <c r="O165" s="23"/>
      <c r="P165" s="23"/>
    </row>
    <row r="166" spans="1:16" ht="12.75">
      <c r="A166" s="23"/>
      <c r="B166" s="23"/>
      <c r="C166" s="23"/>
      <c r="D166" s="9" t="s">
        <v>75</v>
      </c>
      <c r="E166" s="24" t="s">
        <v>31</v>
      </c>
      <c r="F166" s="25">
        <v>3280.259535933756</v>
      </c>
      <c r="G166" s="25">
        <v>3829.8149592006316</v>
      </c>
      <c r="H166" s="25">
        <v>4422.557820159722</v>
      </c>
      <c r="I166" s="23"/>
      <c r="J166" s="23"/>
      <c r="K166" s="23"/>
      <c r="L166" s="23"/>
      <c r="M166" s="23"/>
      <c r="N166" s="23"/>
      <c r="O166" s="23"/>
      <c r="P166" s="23"/>
    </row>
    <row r="167" spans="1:16" ht="12.75">
      <c r="A167" s="23"/>
      <c r="B167" s="23"/>
      <c r="C167" s="23"/>
      <c r="D167" s="9" t="s">
        <v>76</v>
      </c>
      <c r="E167" s="24" t="s">
        <v>32</v>
      </c>
      <c r="F167" s="25">
        <v>3154.1565875210576</v>
      </c>
      <c r="G167" s="25">
        <v>3690.131693266566</v>
      </c>
      <c r="H167" s="25">
        <v>4271.2342820644835</v>
      </c>
      <c r="I167" s="23"/>
      <c r="J167" s="23"/>
      <c r="K167" s="23"/>
      <c r="L167" s="23"/>
      <c r="M167" s="23"/>
      <c r="N167" s="23"/>
      <c r="O167" s="23"/>
      <c r="P167" s="23"/>
    </row>
    <row r="168" spans="1:16" ht="12.75">
      <c r="A168" s="23"/>
      <c r="B168" s="23"/>
      <c r="C168" s="23"/>
      <c r="D168" s="6" t="s">
        <v>154</v>
      </c>
      <c r="E168" s="12" t="s">
        <v>158</v>
      </c>
      <c r="F168" s="13">
        <v>-2683.809535933756</v>
      </c>
      <c r="G168" s="13">
        <v>-3233.3649592006313</v>
      </c>
      <c r="H168" s="13">
        <v>-3826.107820159722</v>
      </c>
      <c r="I168" s="23"/>
      <c r="J168" s="23"/>
      <c r="K168" s="23"/>
      <c r="L168" s="23"/>
      <c r="M168" s="23"/>
      <c r="N168" s="23"/>
      <c r="O168" s="23"/>
      <c r="P168" s="23"/>
    </row>
    <row r="169" spans="1:16" ht="12.75">
      <c r="A169" s="23"/>
      <c r="B169" s="23"/>
      <c r="C169" s="23"/>
      <c r="D169" s="6" t="s">
        <v>155</v>
      </c>
      <c r="E169" s="19" t="s">
        <v>33</v>
      </c>
      <c r="F169" s="41" t="s">
        <v>38</v>
      </c>
      <c r="G169" s="49"/>
      <c r="H169" s="49"/>
      <c r="I169" s="23"/>
      <c r="J169" s="23"/>
      <c r="K169" s="23"/>
      <c r="L169" s="23"/>
      <c r="M169" s="23"/>
      <c r="N169" s="23"/>
      <c r="O169" s="23"/>
      <c r="P169" s="23"/>
    </row>
    <row r="170" spans="1:16" ht="12.75">
      <c r="A170" s="23"/>
      <c r="B170" s="23"/>
      <c r="C170" s="23"/>
      <c r="D170" s="17"/>
      <c r="E170" s="34" t="s">
        <v>40</v>
      </c>
      <c r="F170" s="20">
        <v>8.20064883983439</v>
      </c>
      <c r="G170" s="20">
        <v>7.659629918401263</v>
      </c>
      <c r="H170" s="20">
        <v>7.370929700266203</v>
      </c>
      <c r="I170" s="23"/>
      <c r="J170" s="23"/>
      <c r="K170" s="23"/>
      <c r="L170" s="23"/>
      <c r="M170" s="23"/>
      <c r="N170" s="23"/>
      <c r="O170" s="23"/>
      <c r="P170" s="23"/>
    </row>
    <row r="171" spans="1:16" ht="12.75">
      <c r="A171" s="23"/>
      <c r="B171" s="23"/>
      <c r="C171" s="23"/>
      <c r="D171" s="26"/>
      <c r="I171" s="23"/>
      <c r="J171" s="23"/>
      <c r="K171" s="23"/>
      <c r="L171" s="23"/>
      <c r="M171" s="23"/>
      <c r="N171" s="23"/>
      <c r="O171" s="23"/>
      <c r="P171" s="23"/>
    </row>
    <row r="172" spans="1:16" ht="18.75">
      <c r="A172" s="23"/>
      <c r="B172" s="23"/>
      <c r="C172" s="23"/>
      <c r="D172" s="70" t="s">
        <v>53</v>
      </c>
      <c r="E172" s="70"/>
      <c r="F172" s="70"/>
      <c r="G172" s="70"/>
      <c r="H172" s="70"/>
      <c r="I172" s="23"/>
      <c r="J172" s="23"/>
      <c r="K172" s="23"/>
      <c r="L172" s="23"/>
      <c r="M172" s="23"/>
      <c r="N172" s="23"/>
      <c r="O172" s="23"/>
      <c r="P172" s="23"/>
    </row>
    <row r="173" spans="1:16" ht="12.75">
      <c r="A173" s="23"/>
      <c r="B173" s="23"/>
      <c r="C173" s="23"/>
      <c r="D173" s="4"/>
      <c r="E173" s="23"/>
      <c r="F173" s="45"/>
      <c r="G173" s="45"/>
      <c r="H173" s="45"/>
      <c r="I173" s="23"/>
      <c r="J173" s="23"/>
      <c r="K173" s="23"/>
      <c r="L173" s="23"/>
      <c r="M173" s="23"/>
      <c r="N173" s="23"/>
      <c r="O173" s="23"/>
      <c r="P173" s="23"/>
    </row>
    <row r="174" spans="1:16" ht="12.75">
      <c r="A174" s="23"/>
      <c r="B174" s="23"/>
      <c r="D174" s="4"/>
      <c r="E174" s="23" t="s">
        <v>23</v>
      </c>
      <c r="F174" s="23" t="s">
        <v>123</v>
      </c>
      <c r="G174" s="23"/>
      <c r="H174" s="60">
        <v>0.35</v>
      </c>
      <c r="I174" s="45"/>
      <c r="J174" s="45"/>
      <c r="K174" s="23"/>
      <c r="L174" s="23"/>
      <c r="M174" s="23"/>
      <c r="N174" s="23"/>
      <c r="O174" s="23"/>
      <c r="P174" s="23"/>
    </row>
    <row r="175" spans="1:16" ht="12.75">
      <c r="A175" s="23"/>
      <c r="B175" s="23"/>
      <c r="C175" s="23"/>
      <c r="D175" s="4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</row>
    <row r="176" spans="1:16" ht="11.25" customHeight="1">
      <c r="A176" s="23"/>
      <c r="B176" s="23"/>
      <c r="C176" s="23"/>
      <c r="D176" s="4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</row>
    <row r="177" spans="1:16" ht="12.75">
      <c r="A177" s="23"/>
      <c r="B177" s="23"/>
      <c r="C177" s="23"/>
      <c r="D177" s="10"/>
      <c r="E177" s="10"/>
      <c r="F177" s="6" t="s">
        <v>24</v>
      </c>
      <c r="G177" s="6" t="s">
        <v>24</v>
      </c>
      <c r="H177" s="6" t="s">
        <v>24</v>
      </c>
      <c r="I177" s="23"/>
      <c r="J177" s="23"/>
      <c r="K177" s="23"/>
      <c r="L177" s="23"/>
      <c r="M177" s="23"/>
      <c r="N177" s="23"/>
      <c r="O177" s="23"/>
      <c r="P177" s="23"/>
    </row>
    <row r="178" spans="1:16" ht="12.75">
      <c r="A178" s="23"/>
      <c r="B178" s="23"/>
      <c r="C178" s="23"/>
      <c r="D178" s="7" t="s">
        <v>25</v>
      </c>
      <c r="E178" s="7" t="s">
        <v>26</v>
      </c>
      <c r="F178" s="8">
        <v>260</v>
      </c>
      <c r="G178" s="8">
        <v>325</v>
      </c>
      <c r="H178" s="8">
        <v>390</v>
      </c>
      <c r="I178" s="23"/>
      <c r="J178" s="23"/>
      <c r="K178" s="23"/>
      <c r="L178" s="23"/>
      <c r="M178" s="23"/>
      <c r="N178" s="23"/>
      <c r="O178" s="23"/>
      <c r="P178" s="23"/>
    </row>
    <row r="179" spans="1:16" ht="12.75">
      <c r="A179" s="23"/>
      <c r="B179" s="23"/>
      <c r="C179" s="23"/>
      <c r="D179" s="17"/>
      <c r="E179" s="17"/>
      <c r="F179" s="9" t="s">
        <v>152</v>
      </c>
      <c r="G179" s="9" t="s">
        <v>152</v>
      </c>
      <c r="H179" s="9" t="s">
        <v>152</v>
      </c>
      <c r="I179" s="23"/>
      <c r="J179" s="23"/>
      <c r="K179" s="23"/>
      <c r="L179" s="23"/>
      <c r="M179" s="23"/>
      <c r="N179" s="23"/>
      <c r="O179" s="23"/>
      <c r="P179" s="23"/>
    </row>
    <row r="180" spans="1:16" ht="12.75">
      <c r="A180" s="23"/>
      <c r="B180" s="23"/>
      <c r="C180" s="23"/>
      <c r="D180" s="9">
        <v>1</v>
      </c>
      <c r="E180" s="24" t="s">
        <v>98</v>
      </c>
      <c r="F180" s="25">
        <v>266.02637830687826</v>
      </c>
      <c r="G180" s="25">
        <v>266.02637830687826</v>
      </c>
      <c r="H180" s="25">
        <v>266.02637830687826</v>
      </c>
      <c r="I180" s="23"/>
      <c r="J180" s="23"/>
      <c r="K180" s="23"/>
      <c r="L180" s="23"/>
      <c r="M180" s="23"/>
      <c r="N180" s="23"/>
      <c r="O180" s="23"/>
      <c r="P180" s="23"/>
    </row>
    <row r="181" spans="1:16" ht="12.75">
      <c r="A181" s="23"/>
      <c r="B181" s="23"/>
      <c r="C181" s="23"/>
      <c r="D181" s="9">
        <v>2</v>
      </c>
      <c r="E181" s="24" t="s">
        <v>99</v>
      </c>
      <c r="F181" s="25">
        <v>127.16666666666666</v>
      </c>
      <c r="G181" s="25">
        <v>127.16666666666666</v>
      </c>
      <c r="H181" s="25">
        <v>127.16666666666666</v>
      </c>
      <c r="I181" s="23"/>
      <c r="J181" s="23"/>
      <c r="K181" s="23"/>
      <c r="L181" s="23"/>
      <c r="M181" s="23"/>
      <c r="N181" s="23"/>
      <c r="O181" s="23"/>
      <c r="P181" s="23"/>
    </row>
    <row r="182" spans="1:16" ht="12.75">
      <c r="A182" s="23"/>
      <c r="B182" s="23"/>
      <c r="C182" s="23"/>
      <c r="D182" s="9" t="s">
        <v>156</v>
      </c>
      <c r="E182" s="24" t="s">
        <v>31</v>
      </c>
      <c r="F182" s="25">
        <v>3673.4525809073007</v>
      </c>
      <c r="G182" s="25">
        <v>4223.008004174177</v>
      </c>
      <c r="H182" s="25">
        <v>4815.750865133267</v>
      </c>
      <c r="I182" s="23"/>
      <c r="J182" s="23"/>
      <c r="K182" s="23"/>
      <c r="L182" s="23"/>
      <c r="M182" s="23"/>
      <c r="N182" s="23"/>
      <c r="O182" s="23"/>
      <c r="P182" s="23"/>
    </row>
    <row r="183" spans="1:16" ht="12.75">
      <c r="A183" s="23"/>
      <c r="B183" s="23"/>
      <c r="C183" s="23"/>
      <c r="D183" s="9" t="s">
        <v>153</v>
      </c>
      <c r="E183" s="24" t="s">
        <v>32</v>
      </c>
      <c r="F183" s="25">
        <v>3497.4519340819043</v>
      </c>
      <c r="G183" s="25">
        <v>4033.427039827412</v>
      </c>
      <c r="H183" s="25">
        <v>4614.529628625331</v>
      </c>
      <c r="I183" s="23"/>
      <c r="J183" s="23"/>
      <c r="K183" s="23"/>
      <c r="L183" s="23"/>
      <c r="M183" s="23"/>
      <c r="N183" s="23"/>
      <c r="O183" s="23"/>
      <c r="P183" s="23"/>
    </row>
    <row r="184" spans="1:16" ht="12.75">
      <c r="A184" s="23"/>
      <c r="B184" s="23"/>
      <c r="C184" s="23"/>
      <c r="D184" s="6" t="s">
        <v>0</v>
      </c>
      <c r="E184" s="12" t="s">
        <v>158</v>
      </c>
      <c r="F184" s="13">
        <v>-3077.0025809073004</v>
      </c>
      <c r="G184" s="13">
        <v>-3626.558004174177</v>
      </c>
      <c r="H184" s="13">
        <v>-4219.3008651332675</v>
      </c>
      <c r="I184" s="23"/>
      <c r="J184" s="23"/>
      <c r="K184" s="23"/>
      <c r="L184" s="23"/>
      <c r="M184" s="23"/>
      <c r="N184" s="23"/>
      <c r="O184" s="23"/>
      <c r="P184" s="23"/>
    </row>
    <row r="185" spans="1:16" ht="12.75">
      <c r="A185" s="23"/>
      <c r="B185" s="23"/>
      <c r="C185" s="23"/>
      <c r="D185" s="6" t="s">
        <v>157</v>
      </c>
      <c r="E185" s="19" t="s">
        <v>33</v>
      </c>
      <c r="F185" s="41" t="s">
        <v>38</v>
      </c>
      <c r="G185" s="49"/>
      <c r="H185" s="49"/>
      <c r="I185" s="23"/>
      <c r="J185" s="23"/>
      <c r="K185" s="23"/>
      <c r="L185" s="23"/>
      <c r="M185" s="23"/>
      <c r="N185" s="23"/>
      <c r="O185" s="23"/>
      <c r="P185" s="23"/>
    </row>
    <row r="186" spans="1:16" ht="12.75">
      <c r="A186" s="23"/>
      <c r="B186" s="23"/>
      <c r="C186" s="23"/>
      <c r="D186" s="17"/>
      <c r="E186" s="34" t="s">
        <v>40</v>
      </c>
      <c r="F186" s="20">
        <v>14.128663772720387</v>
      </c>
      <c r="G186" s="20">
        <v>12.99387078207439</v>
      </c>
      <c r="H186" s="20">
        <v>12.348079141367352</v>
      </c>
      <c r="I186" s="23"/>
      <c r="J186" s="23"/>
      <c r="K186" s="23"/>
      <c r="L186" s="23"/>
      <c r="M186" s="23"/>
      <c r="N186" s="23"/>
      <c r="O186" s="23"/>
      <c r="P186" s="23"/>
    </row>
    <row r="187" spans="1:16" ht="12.75">
      <c r="A187" s="23"/>
      <c r="B187" s="23"/>
      <c r="C187" s="23"/>
      <c r="D187" s="26"/>
      <c r="I187" s="23"/>
      <c r="J187" s="23"/>
      <c r="K187" s="23"/>
      <c r="L187" s="23"/>
      <c r="M187" s="23"/>
      <c r="N187" s="23"/>
      <c r="O187" s="23"/>
      <c r="P187" s="23"/>
    </row>
    <row r="188" spans="1:16" ht="12.75">
      <c r="A188" s="23"/>
      <c r="B188" s="23"/>
      <c r="C188" s="23"/>
      <c r="D188" s="26"/>
      <c r="I188" s="23"/>
      <c r="J188" s="23"/>
      <c r="K188" s="23"/>
      <c r="L188" s="23"/>
      <c r="M188" s="23"/>
      <c r="N188" s="23"/>
      <c r="O188" s="23"/>
      <c r="P188" s="23"/>
    </row>
    <row r="189" spans="1:16" ht="12.75">
      <c r="A189" s="23"/>
      <c r="B189" s="23"/>
      <c r="C189" s="23"/>
      <c r="D189" s="4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</row>
    <row r="190" spans="1:16" ht="12.75">
      <c r="A190" s="23"/>
      <c r="B190" s="23"/>
      <c r="C190" s="23"/>
      <c r="D190" s="4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</row>
    <row r="191" spans="1:16" ht="12.75">
      <c r="A191" s="23"/>
      <c r="B191" s="23"/>
      <c r="C191" s="23"/>
      <c r="D191" s="4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</row>
    <row r="192" spans="11:16" ht="12.75">
      <c r="K192" s="23"/>
      <c r="L192" s="23"/>
      <c r="M192" s="23"/>
      <c r="N192" s="23"/>
      <c r="O192" s="23"/>
      <c r="P192" s="23"/>
    </row>
    <row r="193" spans="1:16" ht="18.75">
      <c r="A193" s="23"/>
      <c r="B193" s="23"/>
      <c r="C193" s="23"/>
      <c r="D193" s="70" t="s">
        <v>54</v>
      </c>
      <c r="E193" s="70"/>
      <c r="F193" s="70"/>
      <c r="G193" s="70"/>
      <c r="H193" s="70"/>
      <c r="I193" s="23"/>
      <c r="J193" s="23"/>
      <c r="K193" s="23"/>
      <c r="L193" s="23"/>
      <c r="M193" s="23"/>
      <c r="N193" s="23"/>
      <c r="O193" s="23"/>
      <c r="P193" s="23"/>
    </row>
    <row r="194" spans="1:16" ht="12.75">
      <c r="A194" s="23"/>
      <c r="B194" s="23"/>
      <c r="C194" s="23"/>
      <c r="D194" s="4"/>
      <c r="E194" s="30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</row>
    <row r="195" spans="1:16" ht="12.75">
      <c r="A195" s="23"/>
      <c r="B195" s="23"/>
      <c r="C195" s="23"/>
      <c r="D195" s="4"/>
      <c r="E195" s="23" t="s">
        <v>23</v>
      </c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</row>
    <row r="196" spans="1:16" ht="12.75">
      <c r="A196" s="23"/>
      <c r="B196" s="23"/>
      <c r="C196" s="23"/>
      <c r="D196" s="23" t="s">
        <v>124</v>
      </c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</row>
    <row r="197" spans="1:16" ht="12.75">
      <c r="A197" s="23"/>
      <c r="B197" s="23"/>
      <c r="C197" s="23"/>
      <c r="D197" s="23" t="s">
        <v>61</v>
      </c>
      <c r="F197" s="23" t="s">
        <v>82</v>
      </c>
      <c r="G197" s="23"/>
      <c r="H197" s="23"/>
      <c r="I197" s="23"/>
      <c r="J197" s="23"/>
      <c r="K197" s="23"/>
      <c r="L197" s="23"/>
      <c r="M197" s="23"/>
      <c r="N197" s="23"/>
      <c r="O197" s="23"/>
      <c r="P197" s="23"/>
    </row>
    <row r="198" spans="1:16" ht="12.75">
      <c r="A198" s="23"/>
      <c r="B198" s="23"/>
      <c r="C198" s="23"/>
      <c r="D198" s="23" t="s">
        <v>62</v>
      </c>
      <c r="F198" s="23" t="s">
        <v>64</v>
      </c>
      <c r="G198" s="23"/>
      <c r="H198" s="23"/>
      <c r="I198" s="23"/>
      <c r="J198" s="23"/>
      <c r="K198" s="23"/>
      <c r="L198" s="23"/>
      <c r="M198" s="23"/>
      <c r="N198" s="23"/>
      <c r="O198" s="23"/>
      <c r="P198" s="23"/>
    </row>
    <row r="199" spans="1:16" ht="12.75">
      <c r="A199" s="23"/>
      <c r="B199" s="23"/>
      <c r="C199" s="23"/>
      <c r="D199" s="23" t="s">
        <v>63</v>
      </c>
      <c r="F199" s="23" t="s">
        <v>65</v>
      </c>
      <c r="G199" s="23"/>
      <c r="H199" s="23"/>
      <c r="I199" s="23"/>
      <c r="J199" s="23"/>
      <c r="K199" s="23"/>
      <c r="L199" s="23"/>
      <c r="M199" s="23"/>
      <c r="N199" s="23"/>
      <c r="O199" s="23"/>
      <c r="P199" s="23"/>
    </row>
    <row r="200" spans="1:16" ht="12.75">
      <c r="A200" s="23"/>
      <c r="B200" s="23"/>
      <c r="C200" s="23"/>
      <c r="D200" s="4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</row>
    <row r="201" spans="1:16" ht="12.75">
      <c r="A201" s="23"/>
      <c r="B201" s="23"/>
      <c r="C201" s="23"/>
      <c r="D201" s="10"/>
      <c r="E201" s="10"/>
      <c r="F201" s="6" t="s">
        <v>24</v>
      </c>
      <c r="G201" s="6" t="s">
        <v>24</v>
      </c>
      <c r="H201" s="6" t="s">
        <v>24</v>
      </c>
      <c r="I201" s="23"/>
      <c r="J201" s="23"/>
      <c r="K201" s="23"/>
      <c r="L201" s="23"/>
      <c r="M201" s="23"/>
      <c r="N201" s="23"/>
      <c r="O201" s="23"/>
      <c r="P201" s="23"/>
    </row>
    <row r="202" spans="1:16" ht="12.75">
      <c r="A202" s="23"/>
      <c r="B202" s="23"/>
      <c r="C202" s="23"/>
      <c r="D202" s="7" t="s">
        <v>25</v>
      </c>
      <c r="E202" s="7" t="s">
        <v>100</v>
      </c>
      <c r="F202" s="8">
        <v>80</v>
      </c>
      <c r="G202" s="8">
        <v>100</v>
      </c>
      <c r="H202" s="8">
        <v>120</v>
      </c>
      <c r="I202" s="23"/>
      <c r="J202" s="23"/>
      <c r="K202" s="23"/>
      <c r="L202" s="23"/>
      <c r="M202" s="23"/>
      <c r="N202" s="23"/>
      <c r="O202" s="23"/>
      <c r="P202" s="23"/>
    </row>
    <row r="203" spans="1:16" ht="12.75">
      <c r="A203" s="23"/>
      <c r="B203" s="23"/>
      <c r="C203" s="23"/>
      <c r="D203" s="17"/>
      <c r="E203" s="17"/>
      <c r="F203" s="9" t="s">
        <v>152</v>
      </c>
      <c r="G203" s="9" t="s">
        <v>152</v>
      </c>
      <c r="H203" s="9" t="s">
        <v>152</v>
      </c>
      <c r="I203" s="23"/>
      <c r="J203" s="23"/>
      <c r="K203" s="23"/>
      <c r="L203" s="23"/>
      <c r="M203" s="23"/>
      <c r="N203" s="23"/>
      <c r="O203" s="23"/>
      <c r="P203" s="23"/>
    </row>
    <row r="204" spans="1:16" ht="12.75">
      <c r="A204" s="23"/>
      <c r="B204" s="23"/>
      <c r="C204" s="23"/>
      <c r="D204" s="11" t="s">
        <v>73</v>
      </c>
      <c r="E204" s="32" t="s">
        <v>150</v>
      </c>
      <c r="F204" s="13">
        <v>596.45</v>
      </c>
      <c r="G204" s="13">
        <v>596.45</v>
      </c>
      <c r="H204" s="13">
        <v>596.45</v>
      </c>
      <c r="I204" s="23"/>
      <c r="J204" s="23"/>
      <c r="K204" s="23"/>
      <c r="L204" s="23"/>
      <c r="M204" s="23"/>
      <c r="N204" s="23"/>
      <c r="O204" s="23"/>
      <c r="P204" s="23"/>
    </row>
    <row r="205" spans="1:16" ht="12.75">
      <c r="A205" s="23"/>
      <c r="B205" s="23"/>
      <c r="C205" s="23"/>
      <c r="D205" s="7"/>
      <c r="E205" s="15" t="s">
        <v>67</v>
      </c>
      <c r="F205" s="16">
        <v>0</v>
      </c>
      <c r="G205" s="16">
        <v>0</v>
      </c>
      <c r="H205" s="16">
        <v>0</v>
      </c>
      <c r="I205" s="23"/>
      <c r="J205" s="23"/>
      <c r="K205" s="23"/>
      <c r="L205" s="23"/>
      <c r="M205" s="23"/>
      <c r="N205" s="23"/>
      <c r="O205" s="23"/>
      <c r="P205" s="23"/>
    </row>
    <row r="206" spans="1:16" ht="12.75">
      <c r="A206" s="23"/>
      <c r="B206" s="23"/>
      <c r="C206" s="23"/>
      <c r="D206" s="7"/>
      <c r="E206" s="15" t="s">
        <v>66</v>
      </c>
      <c r="F206" s="16">
        <v>596.45</v>
      </c>
      <c r="G206" s="16">
        <v>596.45</v>
      </c>
      <c r="H206" s="16">
        <v>596.45</v>
      </c>
      <c r="I206" s="23"/>
      <c r="J206" s="23"/>
      <c r="K206" s="23"/>
      <c r="L206" s="23"/>
      <c r="M206" s="23"/>
      <c r="N206" s="23"/>
      <c r="O206" s="23"/>
      <c r="P206" s="23"/>
    </row>
    <row r="207" spans="1:16" ht="12.75">
      <c r="A207" s="23"/>
      <c r="B207" s="23"/>
      <c r="C207" s="23"/>
      <c r="D207" s="9">
        <v>1</v>
      </c>
      <c r="E207" s="59" t="s">
        <v>70</v>
      </c>
      <c r="F207" s="25">
        <v>168</v>
      </c>
      <c r="G207" s="25">
        <v>168</v>
      </c>
      <c r="H207" s="25">
        <v>168</v>
      </c>
      <c r="I207" s="23"/>
      <c r="J207" s="23"/>
      <c r="K207" s="23"/>
      <c r="L207" s="23"/>
      <c r="M207" s="23"/>
      <c r="N207" s="23"/>
      <c r="O207" s="23"/>
      <c r="P207" s="23"/>
    </row>
    <row r="208" spans="1:16" ht="12.75">
      <c r="A208" s="23"/>
      <c r="B208" s="23"/>
      <c r="C208" s="23"/>
      <c r="D208" s="7">
        <v>2</v>
      </c>
      <c r="E208" s="33" t="s">
        <v>81</v>
      </c>
      <c r="F208" s="25">
        <v>1056.0551351216523</v>
      </c>
      <c r="G208" s="25">
        <v>1215.5969044403516</v>
      </c>
      <c r="H208" s="25">
        <v>1428.783015233927</v>
      </c>
      <c r="I208" s="23"/>
      <c r="J208" s="23"/>
      <c r="K208" s="23"/>
      <c r="L208" s="23"/>
      <c r="M208" s="23"/>
      <c r="N208" s="23"/>
      <c r="O208" s="23"/>
      <c r="P208" s="23"/>
    </row>
    <row r="209" spans="1:16" ht="12.75">
      <c r="A209" s="23"/>
      <c r="B209" s="23"/>
      <c r="C209" s="23"/>
      <c r="D209" s="7"/>
      <c r="E209" s="54" t="s">
        <v>93</v>
      </c>
      <c r="F209" s="37">
        <v>441.7839296345269</v>
      </c>
      <c r="G209" s="37">
        <v>515.4145845736147</v>
      </c>
      <c r="H209" s="37">
        <v>589.0452395127024</v>
      </c>
      <c r="I209" s="23"/>
      <c r="J209" s="23"/>
      <c r="K209" s="23"/>
      <c r="L209" s="23"/>
      <c r="M209" s="23"/>
      <c r="N209" s="23"/>
      <c r="O209" s="23"/>
      <c r="P209" s="23"/>
    </row>
    <row r="210" spans="1:16" ht="12.75">
      <c r="A210" s="23"/>
      <c r="B210" s="23"/>
      <c r="C210" s="23"/>
      <c r="D210" s="7"/>
      <c r="E210" s="54" t="s">
        <v>94</v>
      </c>
      <c r="F210" s="37">
        <v>342.04109712224744</v>
      </c>
      <c r="G210" s="37">
        <v>406.1738028326688</v>
      </c>
      <c r="H210" s="37">
        <v>513.0616456833711</v>
      </c>
      <c r="I210" s="23"/>
      <c r="J210" s="23"/>
      <c r="K210" s="23"/>
      <c r="L210" s="23"/>
      <c r="M210" s="23"/>
      <c r="N210" s="23"/>
      <c r="O210" s="23"/>
      <c r="P210" s="23"/>
    </row>
    <row r="211" spans="1:16" ht="12.75">
      <c r="A211" s="23"/>
      <c r="B211" s="23"/>
      <c r="C211" s="23"/>
      <c r="D211" s="7"/>
      <c r="E211" s="56" t="s">
        <v>95</v>
      </c>
      <c r="F211" s="37">
        <v>272.2301083648779</v>
      </c>
      <c r="G211" s="37">
        <v>294.0085170340681</v>
      </c>
      <c r="H211" s="37">
        <v>326.67613003785345</v>
      </c>
      <c r="I211" s="23"/>
      <c r="J211" s="23"/>
      <c r="K211" s="23"/>
      <c r="L211" s="23"/>
      <c r="M211" s="23"/>
      <c r="N211" s="23"/>
      <c r="O211" s="23"/>
      <c r="P211" s="23"/>
    </row>
    <row r="212" spans="1:16" ht="12.75">
      <c r="A212" s="23"/>
      <c r="B212" s="23"/>
      <c r="C212" s="23"/>
      <c r="D212" s="10">
        <v>3</v>
      </c>
      <c r="E212" s="33" t="s">
        <v>101</v>
      </c>
      <c r="F212" s="25">
        <v>183.5</v>
      </c>
      <c r="G212" s="25">
        <v>183.5</v>
      </c>
      <c r="H212" s="25">
        <v>183.5</v>
      </c>
      <c r="I212" s="23"/>
      <c r="J212" s="23"/>
      <c r="K212" s="23"/>
      <c r="L212" s="23"/>
      <c r="M212" s="23"/>
      <c r="N212" s="23"/>
      <c r="O212" s="23"/>
      <c r="P212" s="23"/>
    </row>
    <row r="213" spans="1:16" ht="12.75">
      <c r="A213" s="23"/>
      <c r="B213" s="23"/>
      <c r="C213" s="23"/>
      <c r="D213" s="7"/>
      <c r="E213" s="2" t="s">
        <v>145</v>
      </c>
      <c r="F213" s="37">
        <v>183.5</v>
      </c>
      <c r="G213" s="37">
        <v>183.5</v>
      </c>
      <c r="H213" s="37">
        <v>183.5</v>
      </c>
      <c r="I213" s="23"/>
      <c r="J213" s="23"/>
      <c r="K213" s="23"/>
      <c r="L213" s="23"/>
      <c r="M213" s="23"/>
      <c r="N213" s="23"/>
      <c r="O213" s="23"/>
      <c r="P213" s="23"/>
    </row>
    <row r="214" spans="1:16" ht="12.75">
      <c r="A214" s="23"/>
      <c r="B214" s="23"/>
      <c r="C214" s="23"/>
      <c r="D214" s="17"/>
      <c r="E214" s="57"/>
      <c r="F214" s="40">
        <v>0</v>
      </c>
      <c r="G214" s="40">
        <v>0</v>
      </c>
      <c r="H214" s="40">
        <v>0</v>
      </c>
      <c r="I214" s="23"/>
      <c r="J214" s="23"/>
      <c r="K214" s="23"/>
      <c r="L214" s="23"/>
      <c r="M214" s="23"/>
      <c r="N214" s="23"/>
      <c r="O214" s="23"/>
      <c r="P214" s="23"/>
    </row>
    <row r="215" spans="1:16" ht="12.75">
      <c r="A215" s="23"/>
      <c r="B215" s="23"/>
      <c r="C215" s="23"/>
      <c r="D215" s="21" t="s">
        <v>74</v>
      </c>
      <c r="E215" s="32" t="s">
        <v>151</v>
      </c>
      <c r="F215" s="20">
        <v>1407.5551351216523</v>
      </c>
      <c r="G215" s="20">
        <v>1567.0969044403516</v>
      </c>
      <c r="H215" s="20">
        <v>1780.283015233927</v>
      </c>
      <c r="I215" s="23"/>
      <c r="J215" s="23"/>
      <c r="K215" s="23"/>
      <c r="L215" s="23"/>
      <c r="M215" s="23"/>
      <c r="N215" s="23"/>
      <c r="O215" s="23"/>
      <c r="P215" s="23"/>
    </row>
    <row r="216" spans="1:16" ht="12.75">
      <c r="A216" s="23"/>
      <c r="B216" s="23"/>
      <c r="C216" s="23"/>
      <c r="D216" s="11" t="s">
        <v>159</v>
      </c>
      <c r="E216" s="32" t="s">
        <v>149</v>
      </c>
      <c r="F216" s="13">
        <v>-811.1051351216522</v>
      </c>
      <c r="G216" s="13">
        <v>-970.6469044403516</v>
      </c>
      <c r="H216" s="13">
        <v>-1183.833015233927</v>
      </c>
      <c r="I216" s="23"/>
      <c r="J216" s="23"/>
      <c r="K216" s="23"/>
      <c r="L216" s="23"/>
      <c r="M216" s="23"/>
      <c r="N216" s="23"/>
      <c r="O216" s="23"/>
      <c r="P216" s="23"/>
    </row>
    <row r="217" spans="1:16" ht="12.75">
      <c r="A217" s="23"/>
      <c r="B217" s="23"/>
      <c r="C217" s="23"/>
      <c r="D217" s="10">
        <v>1</v>
      </c>
      <c r="E217" s="33" t="s">
        <v>102</v>
      </c>
      <c r="F217" s="25">
        <v>670</v>
      </c>
      <c r="G217" s="25">
        <v>800</v>
      </c>
      <c r="H217" s="25">
        <v>930</v>
      </c>
      <c r="I217" s="23"/>
      <c r="J217" s="23"/>
      <c r="K217" s="23"/>
      <c r="L217" s="23"/>
      <c r="M217" s="23"/>
      <c r="N217" s="23"/>
      <c r="O217" s="23"/>
      <c r="P217" s="23"/>
    </row>
    <row r="218" spans="1:16" ht="12.75">
      <c r="A218" s="23"/>
      <c r="B218" s="23"/>
      <c r="C218" s="23"/>
      <c r="D218" s="7"/>
      <c r="E218" s="54" t="s">
        <v>43</v>
      </c>
      <c r="F218" s="37">
        <v>150</v>
      </c>
      <c r="G218" s="37">
        <v>150</v>
      </c>
      <c r="H218" s="37">
        <v>150</v>
      </c>
      <c r="I218" s="23"/>
      <c r="J218" s="23"/>
      <c r="K218" s="23"/>
      <c r="L218" s="23"/>
      <c r="M218" s="23"/>
      <c r="N218" s="23"/>
      <c r="O218" s="23"/>
      <c r="P218" s="23"/>
    </row>
    <row r="219" spans="1:16" ht="12.75">
      <c r="A219" s="23"/>
      <c r="B219" s="23"/>
      <c r="C219" s="23"/>
      <c r="D219" s="7"/>
      <c r="E219" s="56" t="s">
        <v>44</v>
      </c>
      <c r="F219" s="37">
        <v>520</v>
      </c>
      <c r="G219" s="37">
        <v>650</v>
      </c>
      <c r="H219" s="37">
        <v>780</v>
      </c>
      <c r="I219" s="23"/>
      <c r="J219" s="23"/>
      <c r="K219" s="23"/>
      <c r="L219" s="23"/>
      <c r="M219" s="23"/>
      <c r="N219" s="23"/>
      <c r="O219" s="23"/>
      <c r="P219" s="23"/>
    </row>
    <row r="220" spans="1:16" ht="12.75">
      <c r="A220" s="23"/>
      <c r="B220" s="23"/>
      <c r="C220" s="23"/>
      <c r="D220" s="9">
        <v>2</v>
      </c>
      <c r="E220" s="24" t="s">
        <v>45</v>
      </c>
      <c r="F220" s="25">
        <v>84</v>
      </c>
      <c r="G220" s="25">
        <v>105</v>
      </c>
      <c r="H220" s="25">
        <v>119</v>
      </c>
      <c r="I220" s="23"/>
      <c r="J220" s="23"/>
      <c r="K220" s="23"/>
      <c r="L220" s="23"/>
      <c r="M220" s="23"/>
      <c r="N220" s="23"/>
      <c r="O220" s="23"/>
      <c r="P220" s="23"/>
    </row>
    <row r="221" spans="1:16" ht="12.75">
      <c r="A221" s="23"/>
      <c r="B221" s="23"/>
      <c r="C221" s="23"/>
      <c r="D221" s="9">
        <v>3</v>
      </c>
      <c r="E221" s="24" t="s">
        <v>29</v>
      </c>
      <c r="F221" s="25">
        <v>888.8368215262515</v>
      </c>
      <c r="G221" s="25">
        <v>993.4058593528692</v>
      </c>
      <c r="H221" s="25">
        <v>1045.6903782661782</v>
      </c>
      <c r="I221" s="23"/>
      <c r="J221" s="23"/>
      <c r="K221" s="23"/>
      <c r="L221" s="23"/>
      <c r="M221" s="23"/>
      <c r="N221" s="23"/>
      <c r="O221" s="23"/>
      <c r="P221" s="23"/>
    </row>
    <row r="222" spans="1:16" ht="12.75">
      <c r="A222" s="23"/>
      <c r="B222" s="23"/>
      <c r="C222" s="23"/>
      <c r="D222" s="9">
        <v>4</v>
      </c>
      <c r="E222" s="24" t="s">
        <v>103</v>
      </c>
      <c r="F222" s="25">
        <v>190.75</v>
      </c>
      <c r="G222" s="25">
        <v>190.75</v>
      </c>
      <c r="H222" s="25">
        <v>190.75</v>
      </c>
      <c r="I222" s="23"/>
      <c r="J222" s="23"/>
      <c r="K222" s="23"/>
      <c r="L222" s="23"/>
      <c r="M222" s="23"/>
      <c r="N222" s="23"/>
      <c r="O222" s="23"/>
      <c r="P222" s="23"/>
    </row>
    <row r="223" spans="1:16" ht="12.75">
      <c r="A223" s="23"/>
      <c r="B223" s="23"/>
      <c r="C223" s="23"/>
      <c r="D223" s="9">
        <v>5</v>
      </c>
      <c r="E223" s="24" t="s">
        <v>30</v>
      </c>
      <c r="F223" s="25">
        <v>129.375</v>
      </c>
      <c r="G223" s="25">
        <v>129.375</v>
      </c>
      <c r="H223" s="25">
        <v>129.375</v>
      </c>
      <c r="I223" s="23"/>
      <c r="J223" s="23"/>
      <c r="K223" s="23"/>
      <c r="L223" s="23"/>
      <c r="M223" s="23"/>
      <c r="N223" s="23"/>
      <c r="O223" s="23"/>
      <c r="P223" s="23"/>
    </row>
    <row r="224" spans="1:16" ht="12.75">
      <c r="A224" s="23"/>
      <c r="B224" s="23"/>
      <c r="C224" s="23"/>
      <c r="D224" s="9" t="s">
        <v>75</v>
      </c>
      <c r="E224" s="24" t="s">
        <v>31</v>
      </c>
      <c r="F224" s="25">
        <v>3370.5169566479035</v>
      </c>
      <c r="G224" s="25">
        <v>3785.627763793221</v>
      </c>
      <c r="H224" s="25">
        <v>4195.098393500105</v>
      </c>
      <c r="I224" s="23"/>
      <c r="J224" s="23"/>
      <c r="K224" s="23"/>
      <c r="L224" s="23"/>
      <c r="M224" s="23"/>
      <c r="N224" s="23"/>
      <c r="O224" s="23"/>
      <c r="P224" s="23"/>
    </row>
    <row r="225" spans="1:16" ht="12.75">
      <c r="A225" s="23"/>
      <c r="B225" s="23"/>
      <c r="C225" s="23"/>
      <c r="D225" s="9" t="s">
        <v>76</v>
      </c>
      <c r="E225" s="24" t="s">
        <v>32</v>
      </c>
      <c r="F225" s="25">
        <v>3205.613101031298</v>
      </c>
      <c r="G225" s="25">
        <v>3601.323454574662</v>
      </c>
      <c r="H225" s="25">
        <v>4001.093857480569</v>
      </c>
      <c r="I225" s="23"/>
      <c r="J225" s="23"/>
      <c r="K225" s="23"/>
      <c r="L225" s="23"/>
      <c r="M225" s="23"/>
      <c r="N225" s="23"/>
      <c r="O225" s="23"/>
      <c r="P225" s="23"/>
    </row>
    <row r="226" spans="1:16" ht="12.75">
      <c r="A226" s="23"/>
      <c r="B226" s="23"/>
      <c r="C226" s="23"/>
      <c r="D226" s="6" t="s">
        <v>154</v>
      </c>
      <c r="E226" s="12" t="s">
        <v>158</v>
      </c>
      <c r="F226" s="13">
        <v>-2774.0669566479037</v>
      </c>
      <c r="G226" s="13">
        <v>-3189.177763793221</v>
      </c>
      <c r="H226" s="13">
        <v>-3598.648393500105</v>
      </c>
      <c r="I226" s="23"/>
      <c r="J226" s="23"/>
      <c r="K226" s="23"/>
      <c r="L226" s="23"/>
      <c r="M226" s="23"/>
      <c r="N226" s="23"/>
      <c r="O226" s="23"/>
      <c r="P226" s="23"/>
    </row>
    <row r="227" spans="1:16" ht="12.75">
      <c r="A227" s="23"/>
      <c r="B227" s="23"/>
      <c r="C227" s="23"/>
      <c r="D227" s="6" t="s">
        <v>155</v>
      </c>
      <c r="E227" s="19" t="s">
        <v>33</v>
      </c>
      <c r="F227" s="41" t="s">
        <v>38</v>
      </c>
      <c r="G227" s="49"/>
      <c r="H227" s="49"/>
      <c r="I227" s="23"/>
      <c r="J227" s="23"/>
      <c r="K227" s="23"/>
      <c r="L227" s="23"/>
      <c r="M227" s="23"/>
      <c r="N227" s="23"/>
      <c r="O227" s="23"/>
      <c r="P227" s="23"/>
    </row>
    <row r="228" spans="1:16" ht="12.75">
      <c r="A228" s="23"/>
      <c r="B228" s="23"/>
      <c r="C228" s="23"/>
      <c r="D228" s="17"/>
      <c r="E228" s="34" t="s">
        <v>40</v>
      </c>
      <c r="F228" s="20">
        <v>42.1314619580988</v>
      </c>
      <c r="G228" s="20">
        <v>37.85627763793221</v>
      </c>
      <c r="H228" s="20">
        <v>34.959153279167545</v>
      </c>
      <c r="I228" s="23"/>
      <c r="J228" s="23"/>
      <c r="K228" s="23"/>
      <c r="L228" s="23"/>
      <c r="M228" s="23"/>
      <c r="N228" s="23"/>
      <c r="O228" s="23"/>
      <c r="P228" s="23"/>
    </row>
    <row r="229" spans="1:16" ht="12.75">
      <c r="A229" s="23"/>
      <c r="B229" s="23"/>
      <c r="C229" s="23"/>
      <c r="D229" s="26"/>
      <c r="I229" s="23"/>
      <c r="J229" s="23"/>
      <c r="K229" s="23"/>
      <c r="L229" s="23"/>
      <c r="M229" s="23"/>
      <c r="N229" s="23"/>
      <c r="O229" s="23"/>
      <c r="P229" s="23"/>
    </row>
    <row r="230" spans="1:16" ht="12.75">
      <c r="A230" s="23"/>
      <c r="B230" s="23"/>
      <c r="C230" s="23"/>
      <c r="D230" s="14"/>
      <c r="E230" s="31"/>
      <c r="F230" s="61"/>
      <c r="G230" s="61"/>
      <c r="H230" s="61"/>
      <c r="I230" s="23"/>
      <c r="J230" s="23"/>
      <c r="K230" s="23"/>
      <c r="L230" s="23"/>
      <c r="M230" s="23"/>
      <c r="N230" s="23"/>
      <c r="O230" s="23"/>
      <c r="P230" s="23"/>
    </row>
    <row r="231" spans="1:16" ht="12.75">
      <c r="A231" s="23"/>
      <c r="B231" s="23"/>
      <c r="C231" s="23"/>
      <c r="D231" s="4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</row>
    <row r="232" spans="1:16" ht="12.75">
      <c r="A232" s="23"/>
      <c r="B232" s="23"/>
      <c r="C232" s="23"/>
      <c r="D232" s="4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</row>
    <row r="233" spans="1:16" ht="12.75">
      <c r="A233" s="23"/>
      <c r="B233" s="23"/>
      <c r="C233" s="23"/>
      <c r="D233" s="4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</row>
    <row r="234" spans="1:16" ht="12.75">
      <c r="A234" s="23"/>
      <c r="B234" s="23"/>
      <c r="C234" s="23"/>
      <c r="D234" s="4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</row>
    <row r="235" spans="1:16" ht="12.75">
      <c r="A235" s="23"/>
      <c r="B235" s="23"/>
      <c r="C235" s="23"/>
      <c r="D235" s="4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</row>
    <row r="236" spans="1:16" ht="12.75">
      <c r="A236" s="23"/>
      <c r="B236" s="23"/>
      <c r="C236" s="23"/>
      <c r="D236" s="4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</row>
    <row r="237" spans="11:16" ht="12.75">
      <c r="K237" s="23"/>
      <c r="L237" s="23"/>
      <c r="M237" s="23"/>
      <c r="N237" s="23"/>
      <c r="O237" s="23"/>
      <c r="P237" s="23"/>
    </row>
    <row r="238" spans="1:16" ht="18.75">
      <c r="A238" s="23"/>
      <c r="B238" s="23"/>
      <c r="C238" s="23"/>
      <c r="D238" s="70" t="s">
        <v>55</v>
      </c>
      <c r="E238" s="70"/>
      <c r="F238" s="70"/>
      <c r="G238" s="70"/>
      <c r="H238" s="70"/>
      <c r="I238" s="23"/>
      <c r="J238" s="23"/>
      <c r="K238" s="23"/>
      <c r="L238" s="23"/>
      <c r="M238" s="23"/>
      <c r="N238" s="23"/>
      <c r="O238" s="23"/>
      <c r="P238" s="23"/>
    </row>
    <row r="239" spans="1:16" ht="12.75">
      <c r="A239" s="23"/>
      <c r="B239" s="23"/>
      <c r="C239" s="23"/>
      <c r="D239" s="4"/>
      <c r="E239" s="30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</row>
    <row r="240" spans="1:16" ht="12.75">
      <c r="A240" s="23"/>
      <c r="B240" s="23"/>
      <c r="C240" s="23"/>
      <c r="D240" s="4"/>
      <c r="E240" s="23" t="s">
        <v>23</v>
      </c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</row>
    <row r="241" spans="1:16" ht="12.75">
      <c r="A241" s="23"/>
      <c r="B241" s="23"/>
      <c r="C241" s="23"/>
      <c r="D241" s="23" t="s">
        <v>125</v>
      </c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</row>
    <row r="242" spans="1:16" ht="12.75">
      <c r="A242" s="23"/>
      <c r="B242" s="23"/>
      <c r="C242" s="23"/>
      <c r="D242" s="23" t="s">
        <v>12</v>
      </c>
      <c r="F242" s="23" t="s">
        <v>82</v>
      </c>
      <c r="G242" s="23"/>
      <c r="H242" s="23"/>
      <c r="I242" s="23"/>
      <c r="J242" s="23"/>
      <c r="K242" s="23"/>
      <c r="L242" s="23"/>
      <c r="M242" s="23"/>
      <c r="N242" s="23"/>
      <c r="O242" s="23"/>
      <c r="P242" s="23"/>
    </row>
    <row r="243" spans="1:16" ht="12.75">
      <c r="A243" s="23"/>
      <c r="B243" s="23"/>
      <c r="C243" s="23"/>
      <c r="D243" s="23" t="s">
        <v>126</v>
      </c>
      <c r="F243" s="23" t="s">
        <v>128</v>
      </c>
      <c r="G243" s="23"/>
      <c r="H243" s="23"/>
      <c r="I243" s="23"/>
      <c r="J243" s="23"/>
      <c r="K243" s="23"/>
      <c r="L243" s="23"/>
      <c r="M243" s="23"/>
      <c r="N243" s="23"/>
      <c r="O243" s="23"/>
      <c r="P243" s="23"/>
    </row>
    <row r="244" spans="1:16" ht="12.75">
      <c r="A244" s="23"/>
      <c r="B244" s="23"/>
      <c r="C244" s="23"/>
      <c r="D244" s="23" t="s">
        <v>127</v>
      </c>
      <c r="F244" s="23" t="s">
        <v>129</v>
      </c>
      <c r="G244" s="23"/>
      <c r="H244" s="23"/>
      <c r="I244" s="23"/>
      <c r="J244" s="23"/>
      <c r="K244" s="23"/>
      <c r="L244" s="23"/>
      <c r="M244" s="23"/>
      <c r="N244" s="23"/>
      <c r="O244" s="23"/>
      <c r="P244" s="23"/>
    </row>
    <row r="245" spans="1:16" ht="12.75">
      <c r="A245" s="23"/>
      <c r="B245" s="23"/>
      <c r="C245" s="23"/>
      <c r="D245" s="4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</row>
    <row r="246" spans="1:16" ht="12.75">
      <c r="A246" s="23"/>
      <c r="B246" s="23"/>
      <c r="C246" s="23"/>
      <c r="D246" s="10"/>
      <c r="E246" s="10"/>
      <c r="F246" s="6" t="s">
        <v>24</v>
      </c>
      <c r="G246" s="6" t="s">
        <v>24</v>
      </c>
      <c r="H246" s="6" t="s">
        <v>24</v>
      </c>
      <c r="I246" s="23"/>
      <c r="J246" s="23"/>
      <c r="K246" s="23"/>
      <c r="L246" s="23"/>
      <c r="M246" s="23"/>
      <c r="N246" s="23"/>
      <c r="O246" s="23"/>
      <c r="P246" s="23"/>
    </row>
    <row r="247" spans="1:16" ht="12.75">
      <c r="A247" s="23"/>
      <c r="B247" s="23"/>
      <c r="C247" s="23"/>
      <c r="D247" s="7" t="s">
        <v>25</v>
      </c>
      <c r="E247" s="7" t="s">
        <v>26</v>
      </c>
      <c r="F247" s="8">
        <v>400</v>
      </c>
      <c r="G247" s="8">
        <v>500</v>
      </c>
      <c r="H247" s="8">
        <v>600</v>
      </c>
      <c r="I247" s="23"/>
      <c r="J247" s="23"/>
      <c r="K247" s="23"/>
      <c r="L247" s="23"/>
      <c r="M247" s="23"/>
      <c r="N247" s="23"/>
      <c r="O247" s="23"/>
      <c r="P247" s="23"/>
    </row>
    <row r="248" spans="1:16" ht="12.75">
      <c r="A248" s="23"/>
      <c r="B248" s="23"/>
      <c r="C248" s="23"/>
      <c r="D248" s="17"/>
      <c r="E248" s="17"/>
      <c r="F248" s="9" t="s">
        <v>152</v>
      </c>
      <c r="G248" s="9" t="s">
        <v>152</v>
      </c>
      <c r="H248" s="9" t="s">
        <v>152</v>
      </c>
      <c r="I248" s="23"/>
      <c r="J248" s="23"/>
      <c r="K248" s="23"/>
      <c r="L248" s="23"/>
      <c r="M248" s="23"/>
      <c r="N248" s="23"/>
      <c r="O248" s="23"/>
      <c r="P248" s="23"/>
    </row>
    <row r="249" spans="1:16" ht="12.75">
      <c r="A249" s="23"/>
      <c r="B249" s="23"/>
      <c r="C249" s="23"/>
      <c r="D249" s="11" t="s">
        <v>73</v>
      </c>
      <c r="E249" s="32" t="s">
        <v>150</v>
      </c>
      <c r="F249" s="13">
        <v>596.45</v>
      </c>
      <c r="G249" s="13">
        <v>596.45</v>
      </c>
      <c r="H249" s="13">
        <v>596.45</v>
      </c>
      <c r="I249" s="23"/>
      <c r="J249" s="23"/>
      <c r="K249" s="23"/>
      <c r="L249" s="23"/>
      <c r="M249" s="23"/>
      <c r="N249" s="23"/>
      <c r="O249" s="23"/>
      <c r="P249" s="23"/>
    </row>
    <row r="250" spans="1:16" ht="12.75">
      <c r="A250" s="23"/>
      <c r="B250" s="23"/>
      <c r="C250" s="23"/>
      <c r="D250" s="7"/>
      <c r="E250" s="15" t="s">
        <v>67</v>
      </c>
      <c r="F250" s="16">
        <v>0</v>
      </c>
      <c r="G250" s="16">
        <v>0</v>
      </c>
      <c r="H250" s="16">
        <v>0</v>
      </c>
      <c r="I250" s="23"/>
      <c r="J250" s="23"/>
      <c r="K250" s="23"/>
      <c r="L250" s="23"/>
      <c r="M250" s="23"/>
      <c r="N250" s="23"/>
      <c r="O250" s="23"/>
      <c r="P250" s="23"/>
    </row>
    <row r="251" spans="1:16" ht="12.75">
      <c r="A251" s="23"/>
      <c r="B251" s="23"/>
      <c r="C251" s="23"/>
      <c r="D251" s="7"/>
      <c r="E251" s="15" t="s">
        <v>66</v>
      </c>
      <c r="F251" s="16">
        <v>596.45</v>
      </c>
      <c r="G251" s="16">
        <v>596.45</v>
      </c>
      <c r="H251" s="16">
        <v>596.45</v>
      </c>
      <c r="I251" s="23"/>
      <c r="J251" s="23"/>
      <c r="K251" s="23"/>
      <c r="L251" s="23"/>
      <c r="M251" s="23"/>
      <c r="N251" s="23"/>
      <c r="O251" s="23"/>
      <c r="P251" s="23"/>
    </row>
    <row r="252" spans="1:16" ht="12.75">
      <c r="A252" s="23"/>
      <c r="B252" s="23"/>
      <c r="C252" s="23"/>
      <c r="D252" s="9">
        <v>1</v>
      </c>
      <c r="E252" s="24" t="s">
        <v>104</v>
      </c>
      <c r="F252" s="25">
        <v>114</v>
      </c>
      <c r="G252" s="25">
        <v>114</v>
      </c>
      <c r="H252" s="25">
        <v>114</v>
      </c>
      <c r="I252" s="23"/>
      <c r="J252" s="23"/>
      <c r="K252" s="23"/>
      <c r="L252" s="23"/>
      <c r="M252" s="23"/>
      <c r="N252" s="23"/>
      <c r="O252" s="23"/>
      <c r="P252" s="23"/>
    </row>
    <row r="253" spans="1:16" ht="12.75">
      <c r="A253" s="23"/>
      <c r="B253" s="23"/>
      <c r="C253" s="23"/>
      <c r="D253" s="7">
        <v>2</v>
      </c>
      <c r="E253" s="33" t="s">
        <v>81</v>
      </c>
      <c r="F253" s="25">
        <v>1050.2280302620754</v>
      </c>
      <c r="G253" s="25">
        <v>1231.435503438805</v>
      </c>
      <c r="H253" s="25">
        <v>1416.9184903295622</v>
      </c>
      <c r="I253" s="23"/>
      <c r="J253" s="23"/>
      <c r="K253" s="23"/>
      <c r="L253" s="23"/>
      <c r="M253" s="23"/>
      <c r="N253" s="23"/>
      <c r="O253" s="23"/>
      <c r="P253" s="23"/>
    </row>
    <row r="254" spans="1:16" ht="12.75">
      <c r="A254" s="23"/>
      <c r="B254" s="23"/>
      <c r="C254" s="23"/>
      <c r="D254" s="7"/>
      <c r="E254" s="22" t="s">
        <v>46</v>
      </c>
      <c r="F254" s="37">
        <v>515.4145845736147</v>
      </c>
      <c r="G254" s="37">
        <v>552.2299120431586</v>
      </c>
      <c r="H254" s="44">
        <v>589.0452395127024</v>
      </c>
      <c r="I254" s="23"/>
      <c r="J254" s="23"/>
      <c r="K254" s="23"/>
      <c r="L254" s="23"/>
      <c r="M254" s="23"/>
      <c r="N254" s="23"/>
      <c r="O254" s="23"/>
      <c r="P254" s="23"/>
    </row>
    <row r="255" spans="1:16" ht="12.75">
      <c r="A255" s="23"/>
      <c r="B255" s="23"/>
      <c r="C255" s="23"/>
      <c r="D255" s="7"/>
      <c r="E255" s="22" t="s">
        <v>47</v>
      </c>
      <c r="F255" s="37">
        <v>282.1839051258541</v>
      </c>
      <c r="G255" s="37">
        <v>363.4186656923879</v>
      </c>
      <c r="H255" s="37">
        <v>448.92893997294976</v>
      </c>
      <c r="I255" s="23"/>
      <c r="J255" s="23"/>
      <c r="K255" s="23"/>
      <c r="L255" s="23"/>
      <c r="M255" s="23"/>
      <c r="N255" s="23"/>
      <c r="O255" s="23"/>
      <c r="P255" s="23"/>
    </row>
    <row r="256" spans="1:16" ht="12.75">
      <c r="A256" s="23"/>
      <c r="B256" s="23"/>
      <c r="C256" s="23"/>
      <c r="D256" s="7"/>
      <c r="E256" s="39" t="s">
        <v>48</v>
      </c>
      <c r="F256" s="37">
        <v>252.62954056260668</v>
      </c>
      <c r="G256" s="37">
        <v>315.78692570325836</v>
      </c>
      <c r="H256" s="44">
        <v>378.94431084391</v>
      </c>
      <c r="I256" s="23"/>
      <c r="J256" s="23"/>
      <c r="K256" s="23"/>
      <c r="L256" s="23"/>
      <c r="M256" s="23"/>
      <c r="N256" s="23"/>
      <c r="O256" s="23"/>
      <c r="P256" s="23"/>
    </row>
    <row r="257" spans="1:16" ht="12.75">
      <c r="A257" s="23"/>
      <c r="B257" s="23"/>
      <c r="C257" s="23"/>
      <c r="D257" s="10">
        <v>3</v>
      </c>
      <c r="E257" s="38" t="s">
        <v>28</v>
      </c>
      <c r="F257" s="25">
        <v>292.6</v>
      </c>
      <c r="G257" s="25">
        <v>292.6</v>
      </c>
      <c r="H257" s="25">
        <v>292.6</v>
      </c>
      <c r="I257" s="23"/>
      <c r="J257" s="23"/>
      <c r="K257" s="23"/>
      <c r="L257" s="23"/>
      <c r="M257" s="23"/>
      <c r="N257" s="23"/>
      <c r="O257" s="23"/>
      <c r="P257" s="23"/>
    </row>
    <row r="258" spans="1:16" ht="12.75">
      <c r="A258" s="23"/>
      <c r="B258" s="23"/>
      <c r="C258" s="23"/>
      <c r="D258" s="7"/>
      <c r="E258" s="22" t="s">
        <v>9</v>
      </c>
      <c r="F258" s="37">
        <v>256.7</v>
      </c>
      <c r="G258" s="37">
        <v>256.7</v>
      </c>
      <c r="H258" s="62">
        <v>256.7</v>
      </c>
      <c r="I258" s="23"/>
      <c r="J258" s="23"/>
      <c r="K258" s="23"/>
      <c r="L258" s="23"/>
      <c r="M258" s="23"/>
      <c r="N258" s="23"/>
      <c r="O258" s="23"/>
      <c r="P258" s="23"/>
    </row>
    <row r="259" spans="1:16" ht="12.75">
      <c r="A259" s="23"/>
      <c r="B259" s="23"/>
      <c r="C259" s="23"/>
      <c r="D259" s="17"/>
      <c r="E259" s="39" t="s">
        <v>8</v>
      </c>
      <c r="F259" s="40">
        <v>35.9</v>
      </c>
      <c r="G259" s="40">
        <v>35.9</v>
      </c>
      <c r="H259" s="27">
        <v>35.9</v>
      </c>
      <c r="I259" s="23"/>
      <c r="J259" s="23"/>
      <c r="K259" s="23"/>
      <c r="L259" s="23"/>
      <c r="M259" s="23"/>
      <c r="N259" s="23"/>
      <c r="O259" s="23"/>
      <c r="P259" s="23"/>
    </row>
    <row r="260" spans="1:16" ht="12.75">
      <c r="A260" s="23"/>
      <c r="B260" s="23"/>
      <c r="C260" s="23"/>
      <c r="D260" s="21" t="s">
        <v>74</v>
      </c>
      <c r="E260" s="32" t="s">
        <v>151</v>
      </c>
      <c r="F260" s="20">
        <v>1456.8280302620756</v>
      </c>
      <c r="G260" s="20">
        <v>1638.0355034388049</v>
      </c>
      <c r="H260" s="20">
        <v>1823.5184903295622</v>
      </c>
      <c r="I260" s="23"/>
      <c r="J260" s="23"/>
      <c r="K260" s="23"/>
      <c r="L260" s="23"/>
      <c r="M260" s="23"/>
      <c r="N260" s="23"/>
      <c r="O260" s="23"/>
      <c r="P260" s="23"/>
    </row>
    <row r="261" spans="1:16" ht="12.75">
      <c r="A261" s="23"/>
      <c r="B261" s="23"/>
      <c r="C261" s="23"/>
      <c r="D261" s="11" t="s">
        <v>159</v>
      </c>
      <c r="E261" s="32" t="s">
        <v>149</v>
      </c>
      <c r="F261" s="13">
        <v>-860.3780302620755</v>
      </c>
      <c r="G261" s="13">
        <v>-1041.5855034388048</v>
      </c>
      <c r="H261" s="13">
        <v>-1227.068490329562</v>
      </c>
      <c r="I261" s="23"/>
      <c r="J261" s="23"/>
      <c r="K261" s="23"/>
      <c r="L261" s="23"/>
      <c r="M261" s="23"/>
      <c r="N261" s="23"/>
      <c r="O261" s="23"/>
      <c r="P261" s="23"/>
    </row>
    <row r="262" spans="1:16" ht="12.75">
      <c r="A262" s="23"/>
      <c r="B262" s="23"/>
      <c r="C262" s="23"/>
      <c r="D262" s="10">
        <v>1</v>
      </c>
      <c r="E262" s="24" t="s">
        <v>29</v>
      </c>
      <c r="F262" s="25">
        <v>1709.4970471876268</v>
      </c>
      <c r="G262" s="25">
        <v>1799.4705759869757</v>
      </c>
      <c r="H262" s="25">
        <v>1979.4176335856735</v>
      </c>
      <c r="I262" s="23"/>
      <c r="J262" s="23"/>
      <c r="K262" s="23"/>
      <c r="L262" s="23"/>
      <c r="M262" s="23"/>
      <c r="N262" s="23"/>
      <c r="O262" s="23"/>
      <c r="P262" s="23"/>
    </row>
    <row r="263" spans="1:16" ht="12.75">
      <c r="A263" s="23"/>
      <c r="B263" s="23"/>
      <c r="C263" s="23"/>
      <c r="D263" s="10">
        <v>2</v>
      </c>
      <c r="E263" s="33" t="s">
        <v>105</v>
      </c>
      <c r="F263" s="41">
        <v>120</v>
      </c>
      <c r="G263" s="41">
        <v>120</v>
      </c>
      <c r="H263" s="41">
        <v>120</v>
      </c>
      <c r="I263" s="23"/>
      <c r="J263" s="23"/>
      <c r="K263" s="23"/>
      <c r="L263" s="23"/>
      <c r="M263" s="23"/>
      <c r="N263" s="23"/>
      <c r="O263" s="23"/>
      <c r="P263" s="23"/>
    </row>
    <row r="264" spans="1:16" ht="12.75">
      <c r="A264" s="23"/>
      <c r="B264" s="23"/>
      <c r="C264" s="23"/>
      <c r="D264" s="9">
        <v>3</v>
      </c>
      <c r="E264" s="24" t="s">
        <v>30</v>
      </c>
      <c r="F264" s="25">
        <v>129.375</v>
      </c>
      <c r="G264" s="25">
        <v>129.375</v>
      </c>
      <c r="H264" s="25">
        <v>129.375</v>
      </c>
      <c r="I264" s="23"/>
      <c r="J264" s="23"/>
      <c r="K264" s="23"/>
      <c r="L264" s="23"/>
      <c r="M264" s="23"/>
      <c r="N264" s="23"/>
      <c r="O264" s="23"/>
      <c r="P264" s="23"/>
    </row>
    <row r="265" spans="1:16" ht="12.75">
      <c r="A265" s="23"/>
      <c r="B265" s="23"/>
      <c r="C265" s="23"/>
      <c r="D265" s="9" t="s">
        <v>75</v>
      </c>
      <c r="E265" s="24" t="s">
        <v>31</v>
      </c>
      <c r="F265" s="25">
        <v>3415.7000774497023</v>
      </c>
      <c r="G265" s="25">
        <v>3686.8810794257806</v>
      </c>
      <c r="H265" s="25">
        <v>4052.311123915236</v>
      </c>
      <c r="I265" s="23"/>
      <c r="J265" s="23"/>
      <c r="K265" s="23"/>
      <c r="L265" s="23"/>
      <c r="M265" s="23"/>
      <c r="N265" s="23"/>
      <c r="O265" s="23"/>
      <c r="P265" s="23"/>
    </row>
    <row r="266" spans="1:16" ht="12.75">
      <c r="A266" s="23"/>
      <c r="B266" s="23"/>
      <c r="C266" s="23"/>
      <c r="D266" s="9" t="s">
        <v>76</v>
      </c>
      <c r="E266" s="24" t="s">
        <v>32</v>
      </c>
      <c r="F266" s="25">
        <v>3100.212951198176</v>
      </c>
      <c r="G266" s="25">
        <v>3354.7893675820687</v>
      </c>
      <c r="H266" s="25">
        <v>3687.0102408871526</v>
      </c>
      <c r="I266" s="23"/>
      <c r="J266" s="23"/>
      <c r="K266" s="23"/>
      <c r="L266" s="23"/>
      <c r="M266" s="23"/>
      <c r="N266" s="23"/>
      <c r="O266" s="23"/>
      <c r="P266" s="23"/>
    </row>
    <row r="267" spans="1:16" ht="12.75">
      <c r="A267" s="23"/>
      <c r="B267" s="23"/>
      <c r="C267" s="23"/>
      <c r="D267" s="6" t="s">
        <v>154</v>
      </c>
      <c r="E267" s="12" t="s">
        <v>158</v>
      </c>
      <c r="F267" s="13">
        <v>-2819.250077449702</v>
      </c>
      <c r="G267" s="13">
        <v>-3090.431079425781</v>
      </c>
      <c r="H267" s="13">
        <v>-3455.861123915236</v>
      </c>
      <c r="I267" s="23"/>
      <c r="J267" s="23"/>
      <c r="K267" s="23"/>
      <c r="L267" s="23"/>
      <c r="M267" s="23"/>
      <c r="N267" s="23"/>
      <c r="O267" s="23"/>
      <c r="P267" s="23"/>
    </row>
    <row r="268" spans="1:16" ht="12.75">
      <c r="A268" s="23"/>
      <c r="B268" s="23"/>
      <c r="C268" s="23"/>
      <c r="D268" s="6" t="s">
        <v>155</v>
      </c>
      <c r="E268" s="19" t="s">
        <v>33</v>
      </c>
      <c r="F268" s="41" t="s">
        <v>38</v>
      </c>
      <c r="G268" s="49"/>
      <c r="H268" s="50"/>
      <c r="I268" s="23"/>
      <c r="J268" s="23"/>
      <c r="K268" s="23"/>
      <c r="L268" s="23"/>
      <c r="M268" s="23"/>
      <c r="N268" s="23"/>
      <c r="O268" s="23"/>
      <c r="P268" s="23"/>
    </row>
    <row r="269" spans="1:16" ht="12.75">
      <c r="A269" s="23"/>
      <c r="B269" s="23"/>
      <c r="C269" s="23"/>
      <c r="D269" s="17"/>
      <c r="E269" s="34" t="s">
        <v>40</v>
      </c>
      <c r="F269" s="20">
        <v>8.539250193624255</v>
      </c>
      <c r="G269" s="20">
        <v>7.373762158851561</v>
      </c>
      <c r="H269" s="20">
        <v>6.75385187319206</v>
      </c>
      <c r="I269" s="23"/>
      <c r="J269" s="23"/>
      <c r="K269" s="23"/>
      <c r="L269" s="23"/>
      <c r="M269" s="23"/>
      <c r="N269" s="23"/>
      <c r="O269" s="23"/>
      <c r="P269" s="23"/>
    </row>
    <row r="270" spans="1:16" ht="12.75">
      <c r="A270" s="23"/>
      <c r="B270" s="23"/>
      <c r="C270" s="23"/>
      <c r="D270" s="4"/>
      <c r="E270" s="23"/>
      <c r="F270" s="45"/>
      <c r="G270" s="45"/>
      <c r="H270" s="23"/>
      <c r="I270" s="23"/>
      <c r="J270" s="23"/>
      <c r="K270" s="23"/>
      <c r="L270" s="23"/>
      <c r="M270" s="23"/>
      <c r="N270" s="23"/>
      <c r="O270" s="23"/>
      <c r="P270" s="23"/>
    </row>
    <row r="271" spans="1:16" ht="12.75">
      <c r="A271" s="23"/>
      <c r="B271" s="23"/>
      <c r="C271" s="23"/>
      <c r="D271" s="14"/>
      <c r="E271" s="31"/>
      <c r="F271" s="61"/>
      <c r="G271" s="61"/>
      <c r="H271" s="23"/>
      <c r="I271" s="23"/>
      <c r="J271" s="23"/>
      <c r="K271" s="23"/>
      <c r="L271" s="23"/>
      <c r="M271" s="23"/>
      <c r="N271" s="23"/>
      <c r="O271" s="23"/>
      <c r="P271" s="23"/>
    </row>
    <row r="272" spans="1:16" ht="12.75">
      <c r="A272" s="23"/>
      <c r="B272" s="23"/>
      <c r="C272" s="23"/>
      <c r="D272" s="4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</row>
    <row r="273" spans="1:16" ht="12.75">
      <c r="A273" s="23"/>
      <c r="B273" s="23"/>
      <c r="C273" s="23"/>
      <c r="D273" s="4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</row>
    <row r="274" spans="1:16" ht="12.75">
      <c r="A274" s="23"/>
      <c r="B274" s="23"/>
      <c r="C274" s="23"/>
      <c r="D274" s="4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</row>
    <row r="275" spans="1:16" ht="12.75">
      <c r="A275" s="23"/>
      <c r="B275" s="23"/>
      <c r="C275" s="23"/>
      <c r="D275" s="4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</row>
    <row r="276" spans="1:16" ht="12.75">
      <c r="A276" s="23"/>
      <c r="B276" s="23"/>
      <c r="C276" s="23"/>
      <c r="D276" s="4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</row>
    <row r="277" spans="11:16" ht="12.75">
      <c r="K277" s="23"/>
      <c r="L277" s="23"/>
      <c r="M277" s="23"/>
      <c r="N277" s="23"/>
      <c r="O277" s="23"/>
      <c r="P277" s="23"/>
    </row>
    <row r="278" spans="11:16" ht="12.75">
      <c r="K278" s="23"/>
      <c r="L278" s="23"/>
      <c r="M278" s="23"/>
      <c r="N278" s="23"/>
      <c r="O278" s="23"/>
      <c r="P278" s="23"/>
    </row>
    <row r="279" spans="1:16" ht="16.5">
      <c r="A279" s="23"/>
      <c r="B279" s="23"/>
      <c r="C279" s="23"/>
      <c r="D279" s="71" t="s">
        <v>56</v>
      </c>
      <c r="E279" s="71"/>
      <c r="F279" s="71"/>
      <c r="G279" s="71"/>
      <c r="H279" s="71"/>
      <c r="I279" s="23"/>
      <c r="J279" s="23"/>
      <c r="K279" s="23"/>
      <c r="L279" s="23"/>
      <c r="M279" s="23"/>
      <c r="N279" s="23"/>
      <c r="O279" s="23"/>
      <c r="P279" s="23"/>
    </row>
    <row r="280" spans="1:16" ht="9" customHeight="1">
      <c r="A280" s="23"/>
      <c r="B280" s="23"/>
      <c r="C280" s="23"/>
      <c r="D280" s="4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</row>
    <row r="281" spans="1:16" ht="12.75">
      <c r="A281" s="23"/>
      <c r="B281" s="23"/>
      <c r="C281" s="23"/>
      <c r="D281" s="4"/>
      <c r="E281" s="23" t="s">
        <v>41</v>
      </c>
      <c r="F281" s="23" t="s">
        <v>136</v>
      </c>
      <c r="G281" s="23"/>
      <c r="H281" s="23"/>
      <c r="I281" s="23"/>
      <c r="J281" s="23"/>
      <c r="K281" s="23"/>
      <c r="L281" s="23"/>
      <c r="M281" s="23"/>
      <c r="N281" s="23"/>
      <c r="O281" s="23"/>
      <c r="P281" s="23"/>
    </row>
    <row r="282" spans="1:16" ht="12.75">
      <c r="A282" s="23"/>
      <c r="B282" s="23"/>
      <c r="C282" s="23"/>
      <c r="D282" s="23" t="s">
        <v>12</v>
      </c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</row>
    <row r="283" spans="1:16" ht="12.75">
      <c r="A283" s="23"/>
      <c r="B283" s="23"/>
      <c r="C283" s="23"/>
      <c r="D283" s="23" t="s">
        <v>130</v>
      </c>
      <c r="F283" s="23" t="s">
        <v>133</v>
      </c>
      <c r="G283" s="23"/>
      <c r="H283" s="23"/>
      <c r="I283" s="23"/>
      <c r="J283" s="23"/>
      <c r="K283" s="23"/>
      <c r="L283" s="23"/>
      <c r="M283" s="23"/>
      <c r="N283" s="23"/>
      <c r="O283" s="23"/>
      <c r="P283" s="23"/>
    </row>
    <row r="284" spans="1:16" ht="12.75">
      <c r="A284" s="23"/>
      <c r="B284" s="23"/>
      <c r="C284" s="23"/>
      <c r="D284" s="23" t="s">
        <v>131</v>
      </c>
      <c r="F284" s="23" t="s">
        <v>134</v>
      </c>
      <c r="G284" s="23"/>
      <c r="H284" s="23"/>
      <c r="I284" s="23"/>
      <c r="J284" s="23"/>
      <c r="K284" s="23"/>
      <c r="L284" s="23"/>
      <c r="M284" s="23"/>
      <c r="N284" s="23"/>
      <c r="O284" s="23"/>
      <c r="P284" s="23"/>
    </row>
    <row r="285" spans="1:16" ht="12.75">
      <c r="A285" s="23"/>
      <c r="B285" s="23"/>
      <c r="C285" s="23"/>
      <c r="D285" s="23" t="s">
        <v>132</v>
      </c>
      <c r="F285" s="23" t="s">
        <v>135</v>
      </c>
      <c r="G285" s="23"/>
      <c r="H285" s="23"/>
      <c r="I285" s="23"/>
      <c r="J285" s="23"/>
      <c r="K285" s="23"/>
      <c r="L285" s="23"/>
      <c r="M285" s="23"/>
      <c r="N285" s="23"/>
      <c r="O285" s="23"/>
      <c r="P285" s="23"/>
    </row>
    <row r="286" spans="1:16" ht="6.75" customHeight="1">
      <c r="A286" s="23"/>
      <c r="B286" s="23"/>
      <c r="C286" s="23"/>
      <c r="D286" s="4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</row>
    <row r="287" spans="1:16" ht="12" customHeight="1">
      <c r="A287" s="23"/>
      <c r="B287" s="23"/>
      <c r="C287" s="23"/>
      <c r="D287" s="10"/>
      <c r="E287" s="10"/>
      <c r="F287" s="6" t="s">
        <v>24</v>
      </c>
      <c r="G287" s="6" t="s">
        <v>24</v>
      </c>
      <c r="H287" s="6" t="s">
        <v>24</v>
      </c>
      <c r="I287" s="23"/>
      <c r="J287" s="23"/>
      <c r="K287" s="23"/>
      <c r="L287" s="23"/>
      <c r="M287" s="23"/>
      <c r="N287" s="23"/>
      <c r="O287" s="23"/>
      <c r="P287" s="23"/>
    </row>
    <row r="288" spans="1:16" ht="12" customHeight="1">
      <c r="A288" s="23"/>
      <c r="B288" s="23"/>
      <c r="C288" s="23"/>
      <c r="D288" s="7" t="s">
        <v>25</v>
      </c>
      <c r="E288" s="7" t="s">
        <v>26</v>
      </c>
      <c r="F288" s="8">
        <v>250</v>
      </c>
      <c r="G288" s="8">
        <v>350</v>
      </c>
      <c r="H288" s="8">
        <v>450</v>
      </c>
      <c r="I288" s="23"/>
      <c r="J288" s="23"/>
      <c r="K288" s="23"/>
      <c r="L288" s="23"/>
      <c r="M288" s="23"/>
      <c r="N288" s="23"/>
      <c r="O288" s="23"/>
      <c r="P288" s="23"/>
    </row>
    <row r="289" spans="1:16" ht="12" customHeight="1">
      <c r="A289" s="23"/>
      <c r="B289" s="23"/>
      <c r="C289" s="23"/>
      <c r="D289" s="17"/>
      <c r="E289" s="17"/>
      <c r="F289" s="9" t="s">
        <v>152</v>
      </c>
      <c r="G289" s="9" t="s">
        <v>152</v>
      </c>
      <c r="H289" s="9" t="s">
        <v>152</v>
      </c>
      <c r="I289" s="23"/>
      <c r="J289" s="23"/>
      <c r="K289" s="23"/>
      <c r="L289" s="23"/>
      <c r="M289" s="23"/>
      <c r="N289" s="23"/>
      <c r="O289" s="23"/>
      <c r="P289" s="23"/>
    </row>
    <row r="290" spans="1:16" ht="12" customHeight="1">
      <c r="A290" s="23"/>
      <c r="B290" s="23"/>
      <c r="C290" s="23"/>
      <c r="D290" s="11" t="s">
        <v>73</v>
      </c>
      <c r="E290" s="32" t="s">
        <v>150</v>
      </c>
      <c r="F290" s="13">
        <v>596.45</v>
      </c>
      <c r="G290" s="13">
        <v>596.45</v>
      </c>
      <c r="H290" s="13">
        <v>596.45</v>
      </c>
      <c r="I290" s="23"/>
      <c r="J290" s="23"/>
      <c r="K290" s="23"/>
      <c r="L290" s="23"/>
      <c r="M290" s="23"/>
      <c r="N290" s="23"/>
      <c r="O290" s="23"/>
      <c r="P290" s="23"/>
    </row>
    <row r="291" spans="1:16" ht="12" customHeight="1">
      <c r="A291" s="23"/>
      <c r="B291" s="23"/>
      <c r="C291" s="23"/>
      <c r="D291" s="7"/>
      <c r="E291" s="15" t="s">
        <v>67</v>
      </c>
      <c r="F291" s="16">
        <v>0</v>
      </c>
      <c r="G291" s="16">
        <v>0</v>
      </c>
      <c r="H291" s="16">
        <v>0</v>
      </c>
      <c r="I291" s="23"/>
      <c r="J291" s="23"/>
      <c r="K291" s="23"/>
      <c r="L291" s="23"/>
      <c r="M291" s="23"/>
      <c r="N291" s="23"/>
      <c r="O291" s="23"/>
      <c r="P291" s="23"/>
    </row>
    <row r="292" spans="1:16" ht="12" customHeight="1">
      <c r="A292" s="23"/>
      <c r="B292" s="23"/>
      <c r="C292" s="23"/>
      <c r="D292" s="7"/>
      <c r="E292" s="15" t="s">
        <v>66</v>
      </c>
      <c r="F292" s="16">
        <v>596.45</v>
      </c>
      <c r="G292" s="16">
        <v>596.45</v>
      </c>
      <c r="H292" s="16">
        <v>596.45</v>
      </c>
      <c r="I292" s="23"/>
      <c r="J292" s="23"/>
      <c r="K292" s="23"/>
      <c r="L292" s="23"/>
      <c r="M292" s="23"/>
      <c r="N292" s="23"/>
      <c r="O292" s="23"/>
      <c r="P292" s="23"/>
    </row>
    <row r="293" spans="1:16" ht="12" customHeight="1">
      <c r="A293" s="23"/>
      <c r="B293" s="23"/>
      <c r="C293" s="23"/>
      <c r="D293" s="10">
        <v>1</v>
      </c>
      <c r="E293" s="33" t="s">
        <v>106</v>
      </c>
      <c r="F293" s="52">
        <v>63.75</v>
      </c>
      <c r="G293" s="52">
        <v>63.75</v>
      </c>
      <c r="H293" s="52">
        <v>63.75</v>
      </c>
      <c r="I293" s="23"/>
      <c r="J293" s="23"/>
      <c r="K293" s="23"/>
      <c r="L293" s="23"/>
      <c r="M293" s="23"/>
      <c r="N293" s="23"/>
      <c r="O293" s="23"/>
      <c r="P293" s="23"/>
    </row>
    <row r="294" spans="1:16" ht="12" customHeight="1">
      <c r="A294" s="23"/>
      <c r="B294" s="23"/>
      <c r="C294" s="23"/>
      <c r="D294" s="17" t="s">
        <v>38</v>
      </c>
      <c r="E294" s="28" t="s">
        <v>107</v>
      </c>
      <c r="F294" s="40">
        <v>57</v>
      </c>
      <c r="G294" s="40">
        <v>57</v>
      </c>
      <c r="H294" s="40">
        <v>57</v>
      </c>
      <c r="I294" s="23"/>
      <c r="J294" s="23"/>
      <c r="K294" s="23"/>
      <c r="L294" s="23"/>
      <c r="M294" s="23"/>
      <c r="N294" s="23"/>
      <c r="O294" s="23"/>
      <c r="P294" s="23"/>
    </row>
    <row r="295" spans="1:16" ht="12" customHeight="1">
      <c r="A295" s="23"/>
      <c r="B295" s="23"/>
      <c r="C295" s="23"/>
      <c r="D295" s="10">
        <v>2</v>
      </c>
      <c r="E295" s="33" t="s">
        <v>81</v>
      </c>
      <c r="F295" s="25">
        <v>816.7729489238579</v>
      </c>
      <c r="G295" s="25">
        <v>1021.6534784821589</v>
      </c>
      <c r="H295" s="25">
        <v>1230.2155407874143</v>
      </c>
      <c r="I295" s="23"/>
      <c r="J295" s="23"/>
      <c r="K295" s="23"/>
      <c r="L295" s="23"/>
      <c r="M295" s="23"/>
      <c r="N295" s="23"/>
      <c r="O295" s="23"/>
      <c r="P295" s="23"/>
    </row>
    <row r="296" spans="1:16" ht="12" customHeight="1">
      <c r="A296" s="23"/>
      <c r="B296" s="23"/>
      <c r="C296" s="23"/>
      <c r="D296" s="7"/>
      <c r="E296" s="28" t="s">
        <v>71</v>
      </c>
      <c r="F296" s="44">
        <v>312.9302834911232</v>
      </c>
      <c r="G296" s="44">
        <v>375.51634018934783</v>
      </c>
      <c r="H296" s="44">
        <v>441.7839296345269</v>
      </c>
      <c r="I296" s="23"/>
      <c r="J296" s="23"/>
      <c r="K296" s="23"/>
      <c r="L296" s="23"/>
      <c r="M296" s="23"/>
      <c r="N296" s="23"/>
      <c r="O296" s="23"/>
      <c r="P296" s="23"/>
    </row>
    <row r="297" spans="1:16" ht="12" customHeight="1">
      <c r="A297" s="23"/>
      <c r="B297" s="23"/>
      <c r="C297" s="23"/>
      <c r="D297" s="7"/>
      <c r="E297" s="22" t="s">
        <v>72</v>
      </c>
      <c r="F297" s="37">
        <v>307.8369874100227</v>
      </c>
      <c r="G297" s="37">
        <v>384.79623426252834</v>
      </c>
      <c r="H297" s="37">
        <v>461.755481115034</v>
      </c>
      <c r="I297" s="23"/>
      <c r="J297" s="23"/>
      <c r="K297" s="23"/>
      <c r="L297" s="23"/>
      <c r="M297" s="23"/>
      <c r="N297" s="23"/>
      <c r="O297" s="23"/>
      <c r="P297" s="23"/>
    </row>
    <row r="298" spans="1:16" ht="12" customHeight="1">
      <c r="A298" s="23"/>
      <c r="B298" s="23"/>
      <c r="C298" s="23"/>
      <c r="D298" s="17"/>
      <c r="E298" s="39" t="s">
        <v>77</v>
      </c>
      <c r="F298" s="40">
        <v>196.00567802271206</v>
      </c>
      <c r="G298" s="40">
        <v>261.3409040302828</v>
      </c>
      <c r="H298" s="40">
        <v>326.67613003785345</v>
      </c>
      <c r="I298" s="23"/>
      <c r="J298" s="23"/>
      <c r="K298" s="23"/>
      <c r="L298" s="23"/>
      <c r="M298" s="23"/>
      <c r="N298" s="23"/>
      <c r="O298" s="23"/>
      <c r="P298" s="23"/>
    </row>
    <row r="299" spans="1:16" ht="12" customHeight="1">
      <c r="A299" s="23"/>
      <c r="B299" s="23"/>
      <c r="C299" s="23"/>
      <c r="D299" s="21" t="s">
        <v>74</v>
      </c>
      <c r="E299" s="32" t="s">
        <v>151</v>
      </c>
      <c r="F299" s="20">
        <v>937.5229489238579</v>
      </c>
      <c r="G299" s="20">
        <v>1142.4034784821588</v>
      </c>
      <c r="H299" s="20">
        <v>1350.9655407874143</v>
      </c>
      <c r="I299" s="23"/>
      <c r="J299" s="23"/>
      <c r="K299" s="23"/>
      <c r="L299" s="23"/>
      <c r="M299" s="23"/>
      <c r="N299" s="23"/>
      <c r="O299" s="23"/>
      <c r="P299" s="23"/>
    </row>
    <row r="300" spans="1:16" ht="12" customHeight="1">
      <c r="A300" s="23"/>
      <c r="B300" s="23"/>
      <c r="C300" s="23"/>
      <c r="D300" s="11" t="s">
        <v>159</v>
      </c>
      <c r="E300" s="32" t="s">
        <v>149</v>
      </c>
      <c r="F300" s="13">
        <v>-341.0729489238579</v>
      </c>
      <c r="G300" s="13">
        <v>-545.9534784821587</v>
      </c>
      <c r="H300" s="13">
        <v>-754.5155407874142</v>
      </c>
      <c r="I300" s="23"/>
      <c r="J300" s="23"/>
      <c r="K300" s="23"/>
      <c r="L300" s="23"/>
      <c r="M300" s="23"/>
      <c r="N300" s="23"/>
      <c r="O300" s="23"/>
      <c r="P300" s="23"/>
    </row>
    <row r="301" spans="1:16" ht="12" customHeight="1">
      <c r="A301" s="23"/>
      <c r="B301" s="23"/>
      <c r="C301" s="23"/>
      <c r="D301" s="9">
        <v>1</v>
      </c>
      <c r="E301" s="24" t="s">
        <v>29</v>
      </c>
      <c r="F301" s="25">
        <v>962.0351480048839</v>
      </c>
      <c r="G301" s="25">
        <v>1254.8284539194137</v>
      </c>
      <c r="H301" s="25">
        <v>1568.5355673992672</v>
      </c>
      <c r="I301" s="23"/>
      <c r="J301" s="23"/>
      <c r="K301" s="23"/>
      <c r="L301" s="23"/>
      <c r="M301" s="23"/>
      <c r="N301" s="23"/>
      <c r="O301" s="23"/>
      <c r="P301" s="23"/>
    </row>
    <row r="302" spans="1:16" ht="12" customHeight="1">
      <c r="A302" s="23"/>
      <c r="B302" s="23"/>
      <c r="C302" s="23"/>
      <c r="D302" s="7">
        <v>2</v>
      </c>
      <c r="E302" s="22" t="s">
        <v>108</v>
      </c>
      <c r="F302" s="37">
        <v>129.375</v>
      </c>
      <c r="G302" s="37">
        <v>129.375</v>
      </c>
      <c r="H302" s="37">
        <v>129.375</v>
      </c>
      <c r="I302" s="23"/>
      <c r="J302" s="23"/>
      <c r="K302" s="23"/>
      <c r="L302" s="23"/>
      <c r="M302" s="23"/>
      <c r="N302" s="23"/>
      <c r="O302" s="23"/>
      <c r="P302" s="23"/>
    </row>
    <row r="303" spans="1:16" ht="12" customHeight="1">
      <c r="A303" s="23"/>
      <c r="B303" s="23"/>
      <c r="C303" s="23"/>
      <c r="D303" s="9" t="s">
        <v>75</v>
      </c>
      <c r="E303" s="24" t="s">
        <v>31</v>
      </c>
      <c r="F303" s="25">
        <v>2028.9330969287419</v>
      </c>
      <c r="G303" s="25">
        <v>2526.6069324015725</v>
      </c>
      <c r="H303" s="25">
        <v>3048.8761081866814</v>
      </c>
      <c r="I303" s="23"/>
      <c r="J303" s="23"/>
      <c r="K303" s="23"/>
      <c r="L303" s="23"/>
      <c r="M303" s="23"/>
      <c r="N303" s="23"/>
      <c r="O303" s="23"/>
      <c r="P303" s="23"/>
    </row>
    <row r="304" spans="1:16" ht="12" customHeight="1">
      <c r="A304" s="23"/>
      <c r="B304" s="23"/>
      <c r="C304" s="23"/>
      <c r="D304" s="7" t="s">
        <v>76</v>
      </c>
      <c r="E304" s="24" t="s">
        <v>32</v>
      </c>
      <c r="F304" s="44">
        <v>1850.4489237907687</v>
      </c>
      <c r="G304" s="44">
        <v>2293.8014891781295</v>
      </c>
      <c r="H304" s="44">
        <v>2757.8693041573774</v>
      </c>
      <c r="I304" s="23"/>
      <c r="J304" s="23"/>
      <c r="K304" s="23"/>
      <c r="L304" s="23"/>
      <c r="M304" s="23"/>
      <c r="N304" s="23"/>
      <c r="O304" s="23"/>
      <c r="P304" s="23"/>
    </row>
    <row r="305" spans="1:16" ht="12" customHeight="1">
      <c r="A305" s="23"/>
      <c r="B305" s="23"/>
      <c r="C305" s="23"/>
      <c r="D305" s="6" t="s">
        <v>154</v>
      </c>
      <c r="E305" s="12" t="s">
        <v>158</v>
      </c>
      <c r="F305" s="13">
        <v>-1432.4830969287418</v>
      </c>
      <c r="G305" s="13">
        <v>-1930.1569324015725</v>
      </c>
      <c r="H305" s="13">
        <v>-2452.4261081866816</v>
      </c>
      <c r="I305" s="23"/>
      <c r="J305" s="23"/>
      <c r="K305" s="23"/>
      <c r="L305" s="23"/>
      <c r="M305" s="23"/>
      <c r="N305" s="23"/>
      <c r="O305" s="23"/>
      <c r="P305" s="23"/>
    </row>
    <row r="306" spans="1:16" ht="12" customHeight="1">
      <c r="A306" s="23"/>
      <c r="B306" s="23"/>
      <c r="C306" s="23"/>
      <c r="D306" s="6" t="s">
        <v>155</v>
      </c>
      <c r="E306" s="19" t="s">
        <v>33</v>
      </c>
      <c r="F306" s="41" t="s">
        <v>38</v>
      </c>
      <c r="G306" s="48" t="s">
        <v>38</v>
      </c>
      <c r="H306" s="48" t="s">
        <v>38</v>
      </c>
      <c r="I306" s="23"/>
      <c r="J306" s="23"/>
      <c r="K306" s="23"/>
      <c r="L306" s="23"/>
      <c r="M306" s="23"/>
      <c r="N306" s="23"/>
      <c r="O306" s="23"/>
      <c r="P306" s="23"/>
    </row>
    <row r="307" spans="1:16" ht="12" customHeight="1">
      <c r="A307" s="23"/>
      <c r="B307" s="23"/>
      <c r="C307" s="23"/>
      <c r="D307" s="17"/>
      <c r="E307" s="34" t="s">
        <v>37</v>
      </c>
      <c r="F307" s="63">
        <v>8.115732387714967</v>
      </c>
      <c r="G307" s="63">
        <v>7.218876949718779</v>
      </c>
      <c r="H307" s="63">
        <v>6.7752802404148476</v>
      </c>
      <c r="I307" s="23"/>
      <c r="J307" s="23"/>
      <c r="K307" s="23"/>
      <c r="L307" s="23"/>
      <c r="M307" s="23"/>
      <c r="N307" s="23"/>
      <c r="O307" s="23"/>
      <c r="P307" s="23"/>
    </row>
    <row r="308" spans="1:16" ht="12" customHeight="1">
      <c r="A308" s="23"/>
      <c r="B308" s="23"/>
      <c r="C308" s="23"/>
      <c r="D308" s="9"/>
      <c r="E308" s="42" t="s">
        <v>109</v>
      </c>
      <c r="F308" s="64">
        <v>175</v>
      </c>
      <c r="G308" s="64">
        <v>245</v>
      </c>
      <c r="H308" s="64">
        <v>315</v>
      </c>
      <c r="I308" s="23"/>
      <c r="J308" s="23"/>
      <c r="K308" s="23"/>
      <c r="L308" s="23"/>
      <c r="M308" s="23"/>
      <c r="N308" s="23"/>
      <c r="O308" s="23"/>
      <c r="P308" s="23"/>
    </row>
    <row r="309" spans="1:16" ht="12" customHeight="1">
      <c r="A309" s="23"/>
      <c r="B309" s="23"/>
      <c r="C309" s="23"/>
      <c r="D309" s="9">
        <v>1</v>
      </c>
      <c r="E309" s="24" t="s">
        <v>98</v>
      </c>
      <c r="F309" s="25">
        <v>186.21846481481478</v>
      </c>
      <c r="G309" s="25">
        <v>266.02637830687826</v>
      </c>
      <c r="H309" s="25">
        <v>332.53297288359784</v>
      </c>
      <c r="I309" s="23"/>
      <c r="J309" s="23"/>
      <c r="K309" s="23"/>
      <c r="L309" s="23"/>
      <c r="M309" s="23"/>
      <c r="N309" s="23"/>
      <c r="O309" s="23"/>
      <c r="P309" s="23"/>
    </row>
    <row r="310" spans="1:16" ht="12" customHeight="1">
      <c r="A310" s="23"/>
      <c r="B310" s="23"/>
      <c r="C310" s="23"/>
      <c r="D310" s="9">
        <v>2</v>
      </c>
      <c r="E310" s="24" t="s">
        <v>110</v>
      </c>
      <c r="F310" s="25">
        <v>127.16666666666666</v>
      </c>
      <c r="G310" s="25">
        <v>127.16666666666666</v>
      </c>
      <c r="H310" s="25">
        <v>127.16666666666666</v>
      </c>
      <c r="I310" s="23"/>
      <c r="J310" s="23"/>
      <c r="K310" s="23"/>
      <c r="L310" s="23"/>
      <c r="M310" s="23"/>
      <c r="N310" s="23"/>
      <c r="O310" s="23"/>
      <c r="P310" s="23"/>
    </row>
    <row r="311" spans="1:16" ht="12" customHeight="1">
      <c r="A311" s="23"/>
      <c r="B311" s="23"/>
      <c r="C311" s="23"/>
      <c r="D311" s="9" t="s">
        <v>156</v>
      </c>
      <c r="E311" s="24" t="s">
        <v>31</v>
      </c>
      <c r="F311" s="25">
        <v>2342.318228410223</v>
      </c>
      <c r="G311" s="25">
        <v>2919.799977375117</v>
      </c>
      <c r="H311" s="25">
        <v>3508.5757477369457</v>
      </c>
      <c r="I311" s="23"/>
      <c r="J311" s="23"/>
      <c r="K311" s="23"/>
      <c r="L311" s="23"/>
      <c r="M311" s="23"/>
      <c r="N311" s="23"/>
      <c r="O311" s="23"/>
      <c r="P311" s="23"/>
    </row>
    <row r="312" spans="1:16" ht="12" customHeight="1">
      <c r="A312" s="23"/>
      <c r="B312" s="23"/>
      <c r="C312" s="23"/>
      <c r="D312" s="9" t="s">
        <v>153</v>
      </c>
      <c r="E312" s="24" t="s">
        <v>32</v>
      </c>
      <c r="F312" s="25">
        <v>2128.905666383361</v>
      </c>
      <c r="G312" s="25">
        <v>2637.0968357389756</v>
      </c>
      <c r="H312" s="25">
        <v>3155.1968206917686</v>
      </c>
      <c r="I312" s="23"/>
      <c r="J312" s="23"/>
      <c r="K312" s="23"/>
      <c r="L312" s="23"/>
      <c r="M312" s="23"/>
      <c r="N312" s="23"/>
      <c r="O312" s="23"/>
      <c r="P312" s="23"/>
    </row>
    <row r="313" spans="1:16" ht="12" customHeight="1">
      <c r="A313" s="23"/>
      <c r="B313" s="23"/>
      <c r="C313" s="23"/>
      <c r="D313" s="6" t="s">
        <v>0</v>
      </c>
      <c r="E313" s="12" t="s">
        <v>158</v>
      </c>
      <c r="F313" s="13">
        <v>-1745.868228410223</v>
      </c>
      <c r="G313" s="13">
        <v>-2323.3499773751173</v>
      </c>
      <c r="H313" s="13">
        <v>-2912.1257477369454</v>
      </c>
      <c r="I313" s="23"/>
      <c r="J313" s="23"/>
      <c r="K313" s="23"/>
      <c r="L313" s="23"/>
      <c r="M313" s="23"/>
      <c r="N313" s="23"/>
      <c r="O313" s="23"/>
      <c r="P313" s="23"/>
    </row>
    <row r="314" spans="1:16" ht="12" customHeight="1">
      <c r="A314" s="23"/>
      <c r="B314" s="23"/>
      <c r="C314" s="23"/>
      <c r="D314" s="6" t="s">
        <v>157</v>
      </c>
      <c r="E314" s="19" t="s">
        <v>33</v>
      </c>
      <c r="F314" s="41" t="s">
        <v>38</v>
      </c>
      <c r="G314" s="51" t="s">
        <v>38</v>
      </c>
      <c r="H314" s="51" t="s">
        <v>38</v>
      </c>
      <c r="I314" s="23"/>
      <c r="J314" s="23"/>
      <c r="K314" s="23"/>
      <c r="L314" s="23"/>
      <c r="M314" s="23"/>
      <c r="N314" s="23"/>
      <c r="O314" s="23"/>
      <c r="P314" s="23"/>
    </row>
    <row r="315" spans="1:16" ht="12" customHeight="1">
      <c r="A315" s="23"/>
      <c r="B315" s="23"/>
      <c r="C315" s="23"/>
      <c r="D315" s="17"/>
      <c r="E315" s="34" t="s">
        <v>37</v>
      </c>
      <c r="F315" s="20">
        <v>13.384675590915561</v>
      </c>
      <c r="G315" s="20">
        <v>11.917550928061704</v>
      </c>
      <c r="H315" s="20">
        <v>11.138335707101415</v>
      </c>
      <c r="I315" s="23"/>
      <c r="J315" s="23"/>
      <c r="K315" s="23"/>
      <c r="L315" s="23"/>
      <c r="M315" s="23"/>
      <c r="N315" s="23"/>
      <c r="O315" s="23"/>
      <c r="P315" s="23"/>
    </row>
    <row r="316" spans="1:16" ht="6.75" customHeight="1">
      <c r="A316" s="23"/>
      <c r="B316" s="23"/>
      <c r="C316" s="23"/>
      <c r="D316" s="26"/>
      <c r="I316" s="23"/>
      <c r="J316" s="23"/>
      <c r="K316" s="23"/>
      <c r="L316" s="23"/>
      <c r="M316" s="23"/>
      <c r="N316" s="23"/>
      <c r="O316" s="23"/>
      <c r="P316" s="23"/>
    </row>
    <row r="317" spans="1:16" ht="18" customHeight="1">
      <c r="A317" s="23"/>
      <c r="B317" s="23"/>
      <c r="C317" s="23"/>
      <c r="D317" s="71" t="s">
        <v>57</v>
      </c>
      <c r="E317" s="71"/>
      <c r="F317" s="71"/>
      <c r="G317" s="71"/>
      <c r="H317" s="71"/>
      <c r="I317" s="23"/>
      <c r="J317" s="23"/>
      <c r="K317" s="23"/>
      <c r="L317" s="23"/>
      <c r="M317" s="23"/>
      <c r="N317" s="23"/>
      <c r="O317" s="23"/>
      <c r="P317" s="23"/>
    </row>
    <row r="318" spans="1:16" ht="6" customHeight="1">
      <c r="A318" s="23"/>
      <c r="B318" s="23"/>
      <c r="C318" s="23"/>
      <c r="D318" s="70"/>
      <c r="E318" s="70"/>
      <c r="F318" s="70"/>
      <c r="G318" s="70"/>
      <c r="H318" s="70"/>
      <c r="I318" s="23"/>
      <c r="J318" s="23"/>
      <c r="K318" s="23"/>
      <c r="L318" s="23"/>
      <c r="M318" s="23"/>
      <c r="N318" s="23"/>
      <c r="O318" s="23"/>
      <c r="P318" s="23"/>
    </row>
    <row r="319" spans="1:16" ht="12" customHeight="1">
      <c r="A319" s="23"/>
      <c r="B319" s="23"/>
      <c r="D319" s="10"/>
      <c r="E319" s="10"/>
      <c r="F319" s="6" t="s">
        <v>24</v>
      </c>
      <c r="G319" s="6" t="s">
        <v>24</v>
      </c>
      <c r="H319" s="6" t="s">
        <v>24</v>
      </c>
      <c r="I319" s="23"/>
      <c r="J319" s="23"/>
      <c r="K319" s="23"/>
      <c r="L319" s="23"/>
      <c r="M319" s="23"/>
      <c r="N319" s="23"/>
      <c r="O319" s="23"/>
      <c r="P319" s="23"/>
    </row>
    <row r="320" spans="1:16" ht="12" customHeight="1">
      <c r="A320" s="23"/>
      <c r="B320" s="23"/>
      <c r="C320" s="23"/>
      <c r="D320" s="7" t="s">
        <v>25</v>
      </c>
      <c r="E320" s="7" t="s">
        <v>26</v>
      </c>
      <c r="F320" s="8">
        <v>50</v>
      </c>
      <c r="G320" s="8">
        <v>70</v>
      </c>
      <c r="H320" s="8">
        <v>90</v>
      </c>
      <c r="I320" s="23"/>
      <c r="J320" s="23"/>
      <c r="K320" s="23"/>
      <c r="L320" s="23"/>
      <c r="M320" s="23"/>
      <c r="N320" s="23"/>
      <c r="O320" s="23"/>
      <c r="P320" s="23"/>
    </row>
    <row r="321" spans="1:16" ht="12" customHeight="1">
      <c r="A321" s="23"/>
      <c r="B321" s="23"/>
      <c r="C321" s="23"/>
      <c r="D321" s="17"/>
      <c r="E321" s="17"/>
      <c r="F321" s="9" t="s">
        <v>152</v>
      </c>
      <c r="G321" s="9" t="s">
        <v>152</v>
      </c>
      <c r="H321" s="9" t="s">
        <v>152</v>
      </c>
      <c r="I321" s="23"/>
      <c r="J321" s="23"/>
      <c r="K321" s="23"/>
      <c r="L321" s="23"/>
      <c r="M321" s="23"/>
      <c r="N321" s="23"/>
      <c r="O321" s="23"/>
      <c r="P321" s="23"/>
    </row>
    <row r="322" spans="1:16" ht="12" customHeight="1">
      <c r="A322" s="23"/>
      <c r="B322" s="23"/>
      <c r="C322" s="23"/>
      <c r="D322" s="11" t="s">
        <v>73</v>
      </c>
      <c r="E322" s="32" t="s">
        <v>150</v>
      </c>
      <c r="F322" s="13">
        <v>596.45</v>
      </c>
      <c r="G322" s="13">
        <v>596.45</v>
      </c>
      <c r="H322" s="13">
        <v>596.45</v>
      </c>
      <c r="I322" s="23"/>
      <c r="J322" s="23"/>
      <c r="K322" s="23"/>
      <c r="L322" s="23"/>
      <c r="M322" s="23"/>
      <c r="N322" s="23"/>
      <c r="O322" s="23"/>
      <c r="P322" s="23"/>
    </row>
    <row r="323" spans="1:16" ht="12" customHeight="1">
      <c r="A323" s="23"/>
      <c r="B323" s="23"/>
      <c r="C323" s="23"/>
      <c r="D323" s="7"/>
      <c r="E323" s="15" t="s">
        <v>67</v>
      </c>
      <c r="F323" s="16">
        <v>0</v>
      </c>
      <c r="G323" s="16">
        <v>0</v>
      </c>
      <c r="H323" s="16">
        <v>0</v>
      </c>
      <c r="I323" s="23"/>
      <c r="J323" s="23"/>
      <c r="K323" s="23"/>
      <c r="L323" s="23"/>
      <c r="M323" s="23"/>
      <c r="N323" s="23"/>
      <c r="O323" s="23"/>
      <c r="P323" s="23"/>
    </row>
    <row r="324" spans="1:16" ht="12" customHeight="1">
      <c r="A324" s="23"/>
      <c r="B324" s="23"/>
      <c r="C324" s="23"/>
      <c r="D324" s="7"/>
      <c r="E324" s="15" t="s">
        <v>66</v>
      </c>
      <c r="F324" s="16">
        <v>596.45</v>
      </c>
      <c r="G324" s="16">
        <v>596.45</v>
      </c>
      <c r="H324" s="16">
        <v>596.45</v>
      </c>
      <c r="I324" s="23"/>
      <c r="J324" s="23"/>
      <c r="K324" s="23"/>
      <c r="L324" s="23"/>
      <c r="M324" s="23"/>
      <c r="N324" s="23"/>
      <c r="O324" s="23"/>
      <c r="P324" s="23"/>
    </row>
    <row r="325" spans="1:16" ht="12" customHeight="1">
      <c r="A325" s="23"/>
      <c r="B325" s="23"/>
      <c r="C325" s="23"/>
      <c r="D325" s="10">
        <v>1</v>
      </c>
      <c r="E325" s="33" t="s">
        <v>111</v>
      </c>
      <c r="F325" s="52">
        <v>63.75</v>
      </c>
      <c r="G325" s="52">
        <v>63.75</v>
      </c>
      <c r="H325" s="52">
        <v>63.75</v>
      </c>
      <c r="I325" s="23"/>
      <c r="J325" s="23"/>
      <c r="K325" s="23"/>
      <c r="L325" s="23"/>
      <c r="M325" s="23"/>
      <c r="N325" s="23"/>
      <c r="O325" s="23"/>
      <c r="P325" s="23"/>
    </row>
    <row r="326" spans="1:16" ht="12" customHeight="1">
      <c r="A326" s="23"/>
      <c r="B326" s="23"/>
      <c r="C326" s="23"/>
      <c r="D326" s="17" t="s">
        <v>38</v>
      </c>
      <c r="E326" s="65" t="s">
        <v>112</v>
      </c>
      <c r="F326" s="40">
        <v>57</v>
      </c>
      <c r="G326" s="40">
        <v>57</v>
      </c>
      <c r="H326" s="40">
        <v>57</v>
      </c>
      <c r="I326" s="23"/>
      <c r="J326" s="23"/>
      <c r="K326" s="23"/>
      <c r="L326" s="23"/>
      <c r="M326" s="23"/>
      <c r="N326" s="23"/>
      <c r="O326" s="23"/>
      <c r="P326" s="23"/>
    </row>
    <row r="327" spans="1:16" ht="12" customHeight="1">
      <c r="A327" s="23"/>
      <c r="B327" s="23"/>
      <c r="C327" s="23"/>
      <c r="D327" s="10">
        <v>2</v>
      </c>
      <c r="E327" s="33" t="s">
        <v>81</v>
      </c>
      <c r="F327" s="25">
        <v>816.7729489238579</v>
      </c>
      <c r="G327" s="25">
        <v>1021.6534784821589</v>
      </c>
      <c r="H327" s="25">
        <v>1230.2155407874143</v>
      </c>
      <c r="I327" s="23"/>
      <c r="J327" s="23"/>
      <c r="K327" s="23"/>
      <c r="L327" s="23"/>
      <c r="M327" s="23"/>
      <c r="N327" s="23"/>
      <c r="O327" s="23"/>
      <c r="P327" s="23"/>
    </row>
    <row r="328" spans="1:16" ht="12" customHeight="1">
      <c r="A328" s="23"/>
      <c r="B328" s="23"/>
      <c r="C328" s="23"/>
      <c r="D328" s="7"/>
      <c r="E328" s="28" t="s">
        <v>71</v>
      </c>
      <c r="F328" s="44">
        <v>312.9302834911232</v>
      </c>
      <c r="G328" s="44">
        <v>375.51634018934783</v>
      </c>
      <c r="H328" s="44">
        <v>441.7839296345269</v>
      </c>
      <c r="I328" s="23"/>
      <c r="J328" s="23"/>
      <c r="K328" s="23"/>
      <c r="L328" s="23"/>
      <c r="M328" s="23"/>
      <c r="N328" s="23"/>
      <c r="O328" s="23"/>
      <c r="P328" s="23"/>
    </row>
    <row r="329" spans="1:16" ht="12" customHeight="1">
      <c r="A329" s="23"/>
      <c r="B329" s="23"/>
      <c r="C329" s="23"/>
      <c r="D329" s="7"/>
      <c r="E329" s="22" t="s">
        <v>72</v>
      </c>
      <c r="F329" s="37">
        <v>307.8369874100227</v>
      </c>
      <c r="G329" s="37">
        <v>384.79623426252834</v>
      </c>
      <c r="H329" s="37">
        <v>461.755481115034</v>
      </c>
      <c r="I329" s="23"/>
      <c r="J329" s="23"/>
      <c r="K329" s="23"/>
      <c r="L329" s="23"/>
      <c r="M329" s="23"/>
      <c r="N329" s="23"/>
      <c r="O329" s="23"/>
      <c r="P329" s="23"/>
    </row>
    <row r="330" spans="1:16" ht="12" customHeight="1">
      <c r="A330" s="23"/>
      <c r="B330" s="23"/>
      <c r="C330" s="23"/>
      <c r="D330" s="17"/>
      <c r="E330" s="39" t="s">
        <v>77</v>
      </c>
      <c r="F330" s="40">
        <v>196.00567802271206</v>
      </c>
      <c r="G330" s="40">
        <v>261.3409040302828</v>
      </c>
      <c r="H330" s="40">
        <v>326.67613003785345</v>
      </c>
      <c r="I330" s="23"/>
      <c r="J330" s="23"/>
      <c r="K330" s="23"/>
      <c r="L330" s="23"/>
      <c r="M330" s="23"/>
      <c r="N330" s="23"/>
      <c r="O330" s="23"/>
      <c r="P330" s="23"/>
    </row>
    <row r="331" spans="1:16" ht="12" customHeight="1">
      <c r="A331" s="23"/>
      <c r="B331" s="23"/>
      <c r="C331" s="23"/>
      <c r="D331" s="21" t="s">
        <v>74</v>
      </c>
      <c r="E331" s="32" t="s">
        <v>151</v>
      </c>
      <c r="F331" s="20">
        <v>937.5229489238579</v>
      </c>
      <c r="G331" s="20">
        <v>1142.4034784821588</v>
      </c>
      <c r="H331" s="20">
        <v>1350.9655407874143</v>
      </c>
      <c r="I331" s="23"/>
      <c r="J331" s="23"/>
      <c r="K331" s="23"/>
      <c r="L331" s="23"/>
      <c r="M331" s="23"/>
      <c r="N331" s="23"/>
      <c r="O331" s="23"/>
      <c r="P331" s="23"/>
    </row>
    <row r="332" spans="1:16" ht="12" customHeight="1">
      <c r="A332" s="23"/>
      <c r="B332" s="23"/>
      <c r="C332" s="23"/>
      <c r="D332" s="11" t="s">
        <v>159</v>
      </c>
      <c r="E332" s="32" t="s">
        <v>149</v>
      </c>
      <c r="F332" s="13">
        <v>-341.0729489238579</v>
      </c>
      <c r="G332" s="13">
        <v>-545.9534784821587</v>
      </c>
      <c r="H332" s="13">
        <v>-754.5155407874142</v>
      </c>
      <c r="I332" s="23"/>
      <c r="J332" s="23"/>
      <c r="K332" s="23"/>
      <c r="L332" s="23"/>
      <c r="M332" s="23"/>
      <c r="N332" s="23"/>
      <c r="O332" s="23"/>
      <c r="P332" s="23"/>
    </row>
    <row r="333" spans="1:16" ht="12" customHeight="1">
      <c r="A333" s="23"/>
      <c r="B333" s="23"/>
      <c r="C333" s="23"/>
      <c r="D333" s="9">
        <v>1</v>
      </c>
      <c r="E333" s="24" t="s">
        <v>29</v>
      </c>
      <c r="F333" s="25">
        <v>777.3105938624338</v>
      </c>
      <c r="G333" s="25">
        <v>923.0563302116401</v>
      </c>
      <c r="H333" s="25">
        <v>1088.2348314074075</v>
      </c>
      <c r="I333" s="23"/>
      <c r="J333" s="23"/>
      <c r="K333" s="23"/>
      <c r="L333" s="23"/>
      <c r="M333" s="23"/>
      <c r="N333" s="23"/>
      <c r="O333" s="23"/>
      <c r="P333" s="23"/>
    </row>
    <row r="334" spans="1:16" ht="12" customHeight="1">
      <c r="A334" s="23"/>
      <c r="B334" s="23"/>
      <c r="C334" s="23"/>
      <c r="D334" s="7">
        <v>2</v>
      </c>
      <c r="E334" s="22" t="s">
        <v>108</v>
      </c>
      <c r="F334" s="37">
        <v>129.375</v>
      </c>
      <c r="G334" s="37">
        <v>129.375</v>
      </c>
      <c r="H334" s="37">
        <v>129.375</v>
      </c>
      <c r="I334" s="23"/>
      <c r="J334" s="23"/>
      <c r="K334" s="23"/>
      <c r="L334" s="23"/>
      <c r="M334" s="23"/>
      <c r="N334" s="23"/>
      <c r="O334" s="23"/>
      <c r="P334" s="23"/>
    </row>
    <row r="335" spans="1:16" ht="12" customHeight="1">
      <c r="A335" s="23"/>
      <c r="B335" s="23"/>
      <c r="C335" s="23"/>
      <c r="D335" s="9" t="s">
        <v>75</v>
      </c>
      <c r="E335" s="24" t="s">
        <v>31</v>
      </c>
      <c r="F335" s="25">
        <v>1844.2085427862917</v>
      </c>
      <c r="G335" s="25">
        <v>2194.834808693799</v>
      </c>
      <c r="H335" s="25">
        <v>2568.5753721948217</v>
      </c>
      <c r="I335" s="23"/>
      <c r="J335" s="23"/>
      <c r="K335" s="23"/>
      <c r="L335" s="23"/>
      <c r="M335" s="23"/>
      <c r="N335" s="23"/>
      <c r="O335" s="23"/>
      <c r="P335" s="23"/>
    </row>
    <row r="336" spans="1:16" ht="12" customHeight="1">
      <c r="A336" s="23"/>
      <c r="B336" s="23"/>
      <c r="C336" s="43"/>
      <c r="D336" s="7" t="s">
        <v>76</v>
      </c>
      <c r="E336" s="24" t="s">
        <v>32</v>
      </c>
      <c r="F336" s="44">
        <v>1662.7109237386726</v>
      </c>
      <c r="G336" s="44">
        <v>1979.3063860747513</v>
      </c>
      <c r="H336" s="44">
        <v>2314.478705528155</v>
      </c>
      <c r="I336" s="23"/>
      <c r="J336" s="23"/>
      <c r="K336" s="23"/>
      <c r="L336" s="23"/>
      <c r="M336" s="23"/>
      <c r="N336" s="23"/>
      <c r="O336" s="23"/>
      <c r="P336" s="23"/>
    </row>
    <row r="337" spans="1:16" ht="12" customHeight="1">
      <c r="A337" s="23"/>
      <c r="B337" s="23"/>
      <c r="C337" s="43"/>
      <c r="D337" s="6" t="s">
        <v>154</v>
      </c>
      <c r="E337" s="12" t="s">
        <v>158</v>
      </c>
      <c r="F337" s="13">
        <v>-1247.7585427862916</v>
      </c>
      <c r="G337" s="13">
        <v>-1598.384808693799</v>
      </c>
      <c r="H337" s="13">
        <v>-1972.1253721948217</v>
      </c>
      <c r="I337" s="23"/>
      <c r="J337" s="23"/>
      <c r="K337" s="23"/>
      <c r="L337" s="23"/>
      <c r="M337" s="23"/>
      <c r="N337" s="23"/>
      <c r="O337" s="23"/>
      <c r="P337" s="23"/>
    </row>
    <row r="338" spans="1:16" ht="12" customHeight="1">
      <c r="A338" s="23"/>
      <c r="B338" s="23"/>
      <c r="C338" s="23"/>
      <c r="D338" s="6" t="s">
        <v>155</v>
      </c>
      <c r="E338" s="19" t="s">
        <v>33</v>
      </c>
      <c r="F338" s="41" t="s">
        <v>38</v>
      </c>
      <c r="G338" s="48" t="s">
        <v>38</v>
      </c>
      <c r="H338" s="48" t="s">
        <v>38</v>
      </c>
      <c r="I338" s="23"/>
      <c r="J338" s="23"/>
      <c r="K338" s="23"/>
      <c r="L338" s="23"/>
      <c r="M338" s="23"/>
      <c r="N338" s="23"/>
      <c r="O338" s="23"/>
      <c r="P338" s="23"/>
    </row>
    <row r="339" spans="1:16" ht="12" customHeight="1">
      <c r="A339" s="23"/>
      <c r="B339" s="23"/>
      <c r="C339" s="23"/>
      <c r="D339" s="17"/>
      <c r="E339" s="34" t="s">
        <v>37</v>
      </c>
      <c r="F339" s="20">
        <v>36.884170855725834</v>
      </c>
      <c r="G339" s="20">
        <v>31.354782981339987</v>
      </c>
      <c r="H339" s="20">
        <v>28.53972635772024</v>
      </c>
      <c r="I339" s="23"/>
      <c r="J339" s="23"/>
      <c r="K339" s="23"/>
      <c r="L339" s="23"/>
      <c r="M339" s="23"/>
      <c r="N339" s="23"/>
      <c r="O339" s="23"/>
      <c r="P339" s="23"/>
    </row>
    <row r="340" spans="1:16" ht="12.75">
      <c r="A340" s="23"/>
      <c r="B340" s="23"/>
      <c r="C340" s="23"/>
      <c r="D340" s="26"/>
      <c r="I340" s="23"/>
      <c r="J340" s="23"/>
      <c r="K340" s="23"/>
      <c r="L340" s="23"/>
      <c r="M340" s="23"/>
      <c r="N340" s="23"/>
      <c r="O340" s="23"/>
      <c r="P340" s="23"/>
    </row>
    <row r="341" spans="1:16" ht="12.75">
      <c r="A341" s="23"/>
      <c r="B341" s="23"/>
      <c r="C341" s="23"/>
      <c r="D341" s="4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</row>
    <row r="342" spans="1:16" ht="12.75">
      <c r="A342" s="23"/>
      <c r="B342" s="23"/>
      <c r="C342" s="23"/>
      <c r="D342" s="4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</row>
    <row r="343" spans="1:16" ht="12.75">
      <c r="A343" s="23"/>
      <c r="B343" s="23"/>
      <c r="C343" s="23"/>
      <c r="D343" s="4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</row>
    <row r="344" spans="11:16" ht="12.75">
      <c r="K344" s="23"/>
      <c r="L344" s="23"/>
      <c r="M344" s="23"/>
      <c r="N344" s="23"/>
      <c r="O344" s="23"/>
      <c r="P344" s="23"/>
    </row>
    <row r="345" spans="1:16" ht="18.75">
      <c r="A345" s="23"/>
      <c r="B345" s="23"/>
      <c r="C345" s="23"/>
      <c r="D345" s="70" t="s">
        <v>58</v>
      </c>
      <c r="E345" s="70"/>
      <c r="F345" s="70"/>
      <c r="G345" s="70"/>
      <c r="H345" s="70"/>
      <c r="I345" s="23"/>
      <c r="J345" s="23"/>
      <c r="K345" s="23"/>
      <c r="L345" s="23"/>
      <c r="M345" s="23"/>
      <c r="N345" s="23"/>
      <c r="O345" s="23"/>
      <c r="P345" s="23"/>
    </row>
    <row r="346" spans="1:16" ht="12.75">
      <c r="A346" s="23"/>
      <c r="B346" s="23"/>
      <c r="C346" s="23"/>
      <c r="D346" s="4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</row>
    <row r="347" spans="1:16" ht="12.75">
      <c r="A347" s="23"/>
      <c r="B347" s="23"/>
      <c r="C347" s="23"/>
      <c r="D347" s="4"/>
      <c r="E347" s="23" t="s">
        <v>23</v>
      </c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</row>
    <row r="348" spans="1:16" ht="12.75">
      <c r="A348" s="23"/>
      <c r="B348" s="23"/>
      <c r="C348" s="23"/>
      <c r="D348" s="23" t="s">
        <v>137</v>
      </c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</row>
    <row r="349" spans="1:16" ht="12.75">
      <c r="A349" s="23"/>
      <c r="B349" s="23"/>
      <c r="C349" s="23"/>
      <c r="D349" s="23" t="s">
        <v>12</v>
      </c>
      <c r="F349" s="23" t="s">
        <v>139</v>
      </c>
      <c r="G349" s="23"/>
      <c r="H349" s="23"/>
      <c r="I349" s="23"/>
      <c r="J349" s="23"/>
      <c r="K349" s="23"/>
      <c r="L349" s="23"/>
      <c r="M349" s="23"/>
      <c r="N349" s="23"/>
      <c r="O349" s="23"/>
      <c r="P349" s="23"/>
    </row>
    <row r="350" spans="1:16" ht="12.75">
      <c r="A350" s="23"/>
      <c r="B350" s="23"/>
      <c r="C350" s="23"/>
      <c r="D350" s="23" t="s">
        <v>130</v>
      </c>
      <c r="F350" s="23" t="s">
        <v>133</v>
      </c>
      <c r="G350" s="23"/>
      <c r="H350" s="23"/>
      <c r="I350" s="23"/>
      <c r="J350" s="23"/>
      <c r="K350" s="23"/>
      <c r="L350" s="23"/>
      <c r="M350" s="23"/>
      <c r="N350" s="23"/>
      <c r="O350" s="23"/>
      <c r="P350" s="23"/>
    </row>
    <row r="351" spans="1:16" ht="12.75">
      <c r="A351" s="23"/>
      <c r="B351" s="23"/>
      <c r="C351" s="23"/>
      <c r="D351" s="23" t="s">
        <v>138</v>
      </c>
      <c r="F351" s="23" t="s">
        <v>140</v>
      </c>
      <c r="G351" s="23"/>
      <c r="H351" s="23"/>
      <c r="I351" s="23"/>
      <c r="J351" s="23"/>
      <c r="K351" s="23"/>
      <c r="L351" s="23"/>
      <c r="M351" s="23"/>
      <c r="N351" s="23"/>
      <c r="O351" s="23"/>
      <c r="P351" s="23"/>
    </row>
    <row r="352" spans="1:16" ht="12.75">
      <c r="A352" s="23"/>
      <c r="B352" s="23"/>
      <c r="C352" s="23"/>
      <c r="D352" s="4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</row>
    <row r="353" spans="1:16" ht="12.75">
      <c r="A353" s="23"/>
      <c r="B353" s="23"/>
      <c r="C353" s="23"/>
      <c r="D353" s="10"/>
      <c r="E353" s="10"/>
      <c r="F353" s="6" t="s">
        <v>24</v>
      </c>
      <c r="G353" s="6" t="s">
        <v>24</v>
      </c>
      <c r="H353" s="6" t="s">
        <v>24</v>
      </c>
      <c r="I353" s="23"/>
      <c r="J353" s="23"/>
      <c r="K353" s="23"/>
      <c r="L353" s="23"/>
      <c r="M353" s="23"/>
      <c r="N353" s="23"/>
      <c r="O353" s="23"/>
      <c r="P353" s="23"/>
    </row>
    <row r="354" spans="1:16" ht="12.75">
      <c r="A354" s="23"/>
      <c r="B354" s="23"/>
      <c r="C354" s="23"/>
      <c r="D354" s="7" t="s">
        <v>25</v>
      </c>
      <c r="E354" s="7" t="s">
        <v>26</v>
      </c>
      <c r="F354" s="8">
        <v>300</v>
      </c>
      <c r="G354" s="8">
        <v>400</v>
      </c>
      <c r="H354" s="8">
        <v>500</v>
      </c>
      <c r="I354" s="23"/>
      <c r="J354" s="23"/>
      <c r="K354" s="23"/>
      <c r="L354" s="23"/>
      <c r="M354" s="23"/>
      <c r="N354" s="23"/>
      <c r="O354" s="23"/>
      <c r="P354" s="23"/>
    </row>
    <row r="355" spans="1:16" ht="12.75">
      <c r="A355" s="23"/>
      <c r="B355" s="23"/>
      <c r="C355" s="23"/>
      <c r="D355" s="17"/>
      <c r="E355" s="17"/>
      <c r="F355" s="9" t="s">
        <v>152</v>
      </c>
      <c r="G355" s="9" t="s">
        <v>152</v>
      </c>
      <c r="H355" s="9" t="s">
        <v>152</v>
      </c>
      <c r="I355" s="23"/>
      <c r="J355" s="23"/>
      <c r="K355" s="23"/>
      <c r="L355" s="23"/>
      <c r="M355" s="23"/>
      <c r="N355" s="23"/>
      <c r="O355" s="23"/>
      <c r="P355" s="23"/>
    </row>
    <row r="356" spans="1:16" ht="12.75">
      <c r="A356" s="23"/>
      <c r="B356" s="23"/>
      <c r="C356" s="23"/>
      <c r="D356" s="11" t="s">
        <v>73</v>
      </c>
      <c r="E356" s="32" t="s">
        <v>150</v>
      </c>
      <c r="F356" s="13">
        <v>596.45</v>
      </c>
      <c r="G356" s="13">
        <v>596.45</v>
      </c>
      <c r="H356" s="13">
        <v>596.45</v>
      </c>
      <c r="I356" s="23"/>
      <c r="J356" s="23"/>
      <c r="K356" s="23"/>
      <c r="L356" s="23"/>
      <c r="M356" s="23"/>
      <c r="N356" s="23"/>
      <c r="O356" s="23"/>
      <c r="P356" s="23"/>
    </row>
    <row r="357" spans="1:16" ht="12.75">
      <c r="A357" s="23"/>
      <c r="B357" s="23"/>
      <c r="C357" s="23"/>
      <c r="D357" s="7"/>
      <c r="E357" s="15" t="s">
        <v>67</v>
      </c>
      <c r="F357" s="16">
        <v>0</v>
      </c>
      <c r="G357" s="16">
        <v>0</v>
      </c>
      <c r="H357" s="16">
        <v>0</v>
      </c>
      <c r="I357" s="23"/>
      <c r="J357" s="23"/>
      <c r="K357" s="23"/>
      <c r="L357" s="23"/>
      <c r="M357" s="23"/>
      <c r="N357" s="23"/>
      <c r="O357" s="23"/>
      <c r="P357" s="23"/>
    </row>
    <row r="358" spans="1:16" ht="12.75">
      <c r="A358" s="23"/>
      <c r="B358" s="23"/>
      <c r="C358" s="23"/>
      <c r="D358" s="7"/>
      <c r="E358" s="15" t="s">
        <v>66</v>
      </c>
      <c r="F358" s="16">
        <v>596.45</v>
      </c>
      <c r="G358" s="16">
        <v>596.45</v>
      </c>
      <c r="H358" s="16">
        <v>596.45</v>
      </c>
      <c r="I358" s="23"/>
      <c r="J358" s="23"/>
      <c r="K358" s="23"/>
      <c r="L358" s="23"/>
      <c r="M358" s="23"/>
      <c r="N358" s="23"/>
      <c r="O358" s="23"/>
      <c r="P358" s="23"/>
    </row>
    <row r="359" spans="1:16" ht="12.75">
      <c r="A359" s="23"/>
      <c r="B359" s="23"/>
      <c r="C359" s="23"/>
      <c r="D359" s="9">
        <v>1</v>
      </c>
      <c r="E359" s="24" t="s">
        <v>104</v>
      </c>
      <c r="F359" s="25">
        <v>65</v>
      </c>
      <c r="G359" s="25">
        <v>65</v>
      </c>
      <c r="H359" s="25">
        <v>65</v>
      </c>
      <c r="I359" s="23"/>
      <c r="J359" s="23"/>
      <c r="K359" s="23"/>
      <c r="L359" s="23"/>
      <c r="M359" s="23"/>
      <c r="N359" s="23"/>
      <c r="O359" s="23"/>
      <c r="P359" s="23"/>
    </row>
    <row r="360" spans="1:16" ht="12.75">
      <c r="A360" s="23"/>
      <c r="B360" s="23"/>
      <c r="C360" s="23"/>
      <c r="D360" s="10">
        <v>2</v>
      </c>
      <c r="E360" s="33" t="s">
        <v>81</v>
      </c>
      <c r="F360" s="25">
        <v>844.3995929092663</v>
      </c>
      <c r="G360" s="25">
        <v>1038.932593775288</v>
      </c>
      <c r="H360" s="25">
        <v>1233.46559464131</v>
      </c>
      <c r="I360" s="23"/>
      <c r="J360" s="23"/>
      <c r="K360" s="23"/>
      <c r="L360" s="23"/>
      <c r="M360" s="23"/>
      <c r="N360" s="23"/>
      <c r="O360" s="23"/>
      <c r="P360" s="23"/>
    </row>
    <row r="361" spans="1:16" ht="12.75">
      <c r="A361" s="23"/>
      <c r="B361" s="23"/>
      <c r="C361" s="23"/>
      <c r="D361" s="7"/>
      <c r="E361" s="54" t="s">
        <v>79</v>
      </c>
      <c r="F361" s="37">
        <v>331.33794722589516</v>
      </c>
      <c r="G361" s="37">
        <v>397.60553667107416</v>
      </c>
      <c r="H361" s="37">
        <v>463.8731261162532</v>
      </c>
      <c r="I361" s="23"/>
      <c r="J361" s="23"/>
      <c r="K361" s="23"/>
      <c r="L361" s="23"/>
      <c r="M361" s="23"/>
      <c r="N361" s="23"/>
      <c r="O361" s="23"/>
      <c r="P361" s="23"/>
    </row>
    <row r="362" spans="1:16" ht="12.75">
      <c r="A362" s="23"/>
      <c r="B362" s="23"/>
      <c r="C362" s="23"/>
      <c r="D362" s="17"/>
      <c r="E362" s="53" t="s">
        <v>80</v>
      </c>
      <c r="F362" s="40">
        <v>513.0616456833711</v>
      </c>
      <c r="G362" s="40">
        <v>641.327057104214</v>
      </c>
      <c r="H362" s="40">
        <v>769.5924685250567</v>
      </c>
      <c r="I362" s="23"/>
      <c r="J362" s="23"/>
      <c r="K362" s="23"/>
      <c r="L362" s="23"/>
      <c r="M362" s="23"/>
      <c r="N362" s="23"/>
      <c r="O362" s="23"/>
      <c r="P362" s="23"/>
    </row>
    <row r="363" spans="1:16" ht="12.75">
      <c r="A363" s="23"/>
      <c r="B363" s="23"/>
      <c r="C363" s="23"/>
      <c r="D363" s="21" t="s">
        <v>74</v>
      </c>
      <c r="E363" s="32" t="s">
        <v>151</v>
      </c>
      <c r="F363" s="20">
        <v>909.3995929092663</v>
      </c>
      <c r="G363" s="20">
        <v>1103.932593775288</v>
      </c>
      <c r="H363" s="20">
        <v>1298.46559464131</v>
      </c>
      <c r="I363" s="23"/>
      <c r="J363" s="23"/>
      <c r="K363" s="23"/>
      <c r="L363" s="23"/>
      <c r="M363" s="23"/>
      <c r="N363" s="23"/>
      <c r="O363" s="23"/>
      <c r="P363" s="23"/>
    </row>
    <row r="364" spans="1:16" ht="12.75">
      <c r="A364" s="23"/>
      <c r="B364" s="23"/>
      <c r="C364" s="23"/>
      <c r="D364" s="11" t="s">
        <v>159</v>
      </c>
      <c r="E364" s="32" t="s">
        <v>149</v>
      </c>
      <c r="F364" s="13">
        <v>-312.94959290926624</v>
      </c>
      <c r="G364" s="13">
        <v>-507.482593775288</v>
      </c>
      <c r="H364" s="13">
        <v>-702.0155946413099</v>
      </c>
      <c r="I364" s="23"/>
      <c r="J364" s="23"/>
      <c r="K364" s="23"/>
      <c r="L364" s="23"/>
      <c r="M364" s="23"/>
      <c r="N364" s="23"/>
      <c r="O364" s="23"/>
      <c r="P364" s="23"/>
    </row>
    <row r="365" spans="1:16" ht="12.75">
      <c r="A365" s="23"/>
      <c r="B365" s="23"/>
      <c r="C365" s="23"/>
      <c r="D365" s="9">
        <v>1</v>
      </c>
      <c r="E365" s="24" t="s">
        <v>29</v>
      </c>
      <c r="F365" s="25">
        <v>1150.259416092796</v>
      </c>
      <c r="G365" s="25">
        <v>1463.9665295726493</v>
      </c>
      <c r="H365" s="25">
        <v>1777.673643052503</v>
      </c>
      <c r="I365" s="23"/>
      <c r="J365" s="23"/>
      <c r="K365" s="23"/>
      <c r="L365" s="23"/>
      <c r="M365" s="23"/>
      <c r="N365" s="23"/>
      <c r="O365" s="23"/>
      <c r="P365" s="23"/>
    </row>
    <row r="366" spans="1:16" ht="12.75">
      <c r="A366" s="23"/>
      <c r="B366" s="23"/>
      <c r="C366" s="23"/>
      <c r="D366" s="7">
        <v>2</v>
      </c>
      <c r="E366" s="22" t="s">
        <v>108</v>
      </c>
      <c r="F366" s="37">
        <v>129.375</v>
      </c>
      <c r="G366" s="37">
        <v>129.375</v>
      </c>
      <c r="H366" s="37">
        <v>129.375</v>
      </c>
      <c r="I366" s="23"/>
      <c r="J366" s="23"/>
      <c r="K366" s="23"/>
      <c r="L366" s="23"/>
      <c r="M366" s="23"/>
      <c r="N366" s="23"/>
      <c r="O366" s="23"/>
      <c r="P366" s="23"/>
    </row>
    <row r="367" spans="1:16" ht="12.75">
      <c r="A367" s="23"/>
      <c r="B367" s="23"/>
      <c r="C367" s="23"/>
      <c r="D367" s="9" t="s">
        <v>75</v>
      </c>
      <c r="E367" s="24" t="s">
        <v>31</v>
      </c>
      <c r="F367" s="25">
        <v>2189.0340090020622</v>
      </c>
      <c r="G367" s="25">
        <v>2697.2741233479373</v>
      </c>
      <c r="H367" s="25">
        <v>3205.514237693813</v>
      </c>
      <c r="I367" s="23"/>
      <c r="J367" s="23"/>
      <c r="K367" s="23"/>
      <c r="L367" s="23"/>
      <c r="M367" s="23"/>
      <c r="N367" s="23"/>
      <c r="O367" s="23"/>
      <c r="P367" s="23"/>
    </row>
    <row r="368" spans="1:16" ht="12.75">
      <c r="A368" s="23"/>
      <c r="B368" s="23"/>
      <c r="C368" s="23"/>
      <c r="D368" s="7" t="s">
        <v>76</v>
      </c>
      <c r="E368" s="24" t="s">
        <v>32</v>
      </c>
      <c r="F368" s="44">
        <v>1975.6290193805726</v>
      </c>
      <c r="G368" s="44">
        <v>2425.6677729205867</v>
      </c>
      <c r="H368" s="44">
        <v>2875.7065264606017</v>
      </c>
      <c r="I368" s="23"/>
      <c r="J368" s="23"/>
      <c r="K368" s="23"/>
      <c r="L368" s="23"/>
      <c r="M368" s="23"/>
      <c r="N368" s="23"/>
      <c r="O368" s="23"/>
      <c r="P368" s="23"/>
    </row>
    <row r="369" spans="1:16" ht="12.75">
      <c r="A369" s="23"/>
      <c r="B369" s="23"/>
      <c r="C369" s="23"/>
      <c r="D369" s="6" t="s">
        <v>154</v>
      </c>
      <c r="E369" s="12" t="s">
        <v>158</v>
      </c>
      <c r="F369" s="13">
        <v>-1592.5840090020622</v>
      </c>
      <c r="G369" s="13">
        <v>-2100.8241233479375</v>
      </c>
      <c r="H369" s="13">
        <v>-2609.064237693813</v>
      </c>
      <c r="I369" s="23"/>
      <c r="J369" s="23"/>
      <c r="K369" s="23"/>
      <c r="L369" s="23"/>
      <c r="M369" s="23"/>
      <c r="N369" s="23"/>
      <c r="O369" s="23"/>
      <c r="P369" s="23"/>
    </row>
    <row r="370" spans="1:16" ht="12.75">
      <c r="A370" s="23"/>
      <c r="B370" s="23"/>
      <c r="C370" s="23"/>
      <c r="D370" s="6" t="s">
        <v>155</v>
      </c>
      <c r="E370" s="19" t="s">
        <v>33</v>
      </c>
      <c r="F370" s="41" t="s">
        <v>38</v>
      </c>
      <c r="G370" s="67"/>
      <c r="H370" s="67"/>
      <c r="I370" s="23"/>
      <c r="J370" s="23"/>
      <c r="K370" s="23"/>
      <c r="L370" s="23"/>
      <c r="M370" s="23"/>
      <c r="N370" s="23"/>
      <c r="O370" s="23"/>
      <c r="P370" s="23"/>
    </row>
    <row r="371" spans="1:16" ht="12.75">
      <c r="A371" s="23"/>
      <c r="B371" s="23"/>
      <c r="C371" s="23"/>
      <c r="D371" s="17"/>
      <c r="E371" s="34" t="s">
        <v>113</v>
      </c>
      <c r="F371" s="20">
        <v>7.296780030006874</v>
      </c>
      <c r="G371" s="20">
        <v>6.743185308369843</v>
      </c>
      <c r="H371" s="20">
        <v>6.411028475387626</v>
      </c>
      <c r="I371" s="23"/>
      <c r="J371" s="23"/>
      <c r="K371" s="23"/>
      <c r="L371" s="23"/>
      <c r="M371" s="23"/>
      <c r="N371" s="23"/>
      <c r="O371" s="23"/>
      <c r="P371" s="23"/>
    </row>
    <row r="372" spans="1:16" ht="9.75" customHeight="1">
      <c r="A372" s="23"/>
      <c r="B372" s="23"/>
      <c r="C372" s="23"/>
      <c r="D372" s="26"/>
      <c r="I372" s="23"/>
      <c r="J372" s="23"/>
      <c r="K372" s="23"/>
      <c r="L372" s="23"/>
      <c r="M372" s="23"/>
      <c r="N372" s="23"/>
      <c r="O372" s="23"/>
      <c r="P372" s="23"/>
    </row>
    <row r="373" spans="1:16" ht="18.75">
      <c r="A373" s="23"/>
      <c r="B373" s="23"/>
      <c r="C373" s="23"/>
      <c r="D373" s="70" t="s">
        <v>59</v>
      </c>
      <c r="E373" s="70"/>
      <c r="F373" s="70"/>
      <c r="G373" s="70"/>
      <c r="H373" s="70"/>
      <c r="I373" s="23"/>
      <c r="J373" s="23"/>
      <c r="K373" s="23"/>
      <c r="L373" s="23"/>
      <c r="M373" s="23"/>
      <c r="N373" s="23"/>
      <c r="O373" s="23"/>
      <c r="P373" s="23"/>
    </row>
    <row r="374" spans="1:16" ht="12.75">
      <c r="A374" s="23"/>
      <c r="B374" s="23"/>
      <c r="C374" s="23"/>
      <c r="D374" s="14"/>
      <c r="E374" s="31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</row>
    <row r="375" spans="1:16" ht="12.75">
      <c r="A375" s="23"/>
      <c r="B375" s="23"/>
      <c r="C375" s="23"/>
      <c r="D375" s="10"/>
      <c r="E375" s="10"/>
      <c r="F375" s="6" t="s">
        <v>24</v>
      </c>
      <c r="G375" s="6" t="s">
        <v>24</v>
      </c>
      <c r="H375" s="6" t="s">
        <v>24</v>
      </c>
      <c r="I375" s="23"/>
      <c r="J375" s="23"/>
      <c r="K375" s="23"/>
      <c r="L375" s="23"/>
      <c r="M375" s="23"/>
      <c r="N375" s="23"/>
      <c r="O375" s="23"/>
      <c r="P375" s="23"/>
    </row>
    <row r="376" spans="1:16" ht="12.75">
      <c r="A376" s="23"/>
      <c r="B376" s="23"/>
      <c r="C376" s="23"/>
      <c r="D376" s="7" t="s">
        <v>25</v>
      </c>
      <c r="E376" s="7" t="s">
        <v>26</v>
      </c>
      <c r="F376" s="8">
        <v>60</v>
      </c>
      <c r="G376" s="8">
        <v>80</v>
      </c>
      <c r="H376" s="8">
        <v>100</v>
      </c>
      <c r="I376" s="23"/>
      <c r="J376" s="23"/>
      <c r="K376" s="23"/>
      <c r="L376" s="23"/>
      <c r="M376" s="23"/>
      <c r="N376" s="23"/>
      <c r="O376" s="23"/>
      <c r="P376" s="23"/>
    </row>
    <row r="377" spans="1:16" ht="12.75">
      <c r="A377" s="23"/>
      <c r="B377" s="23"/>
      <c r="C377" s="23"/>
      <c r="D377" s="17"/>
      <c r="E377" s="17"/>
      <c r="F377" s="9" t="s">
        <v>152</v>
      </c>
      <c r="G377" s="9" t="s">
        <v>152</v>
      </c>
      <c r="H377" s="9" t="s">
        <v>152</v>
      </c>
      <c r="I377" s="23"/>
      <c r="J377" s="23"/>
      <c r="K377" s="23"/>
      <c r="L377" s="23"/>
      <c r="M377" s="23"/>
      <c r="N377" s="23"/>
      <c r="O377" s="23"/>
      <c r="P377" s="23"/>
    </row>
    <row r="378" spans="1:16" ht="12.75" customHeight="1">
      <c r="A378" s="23"/>
      <c r="B378" s="23"/>
      <c r="C378" s="23"/>
      <c r="D378" s="11" t="s">
        <v>73</v>
      </c>
      <c r="E378" s="32" t="s">
        <v>150</v>
      </c>
      <c r="F378" s="13">
        <v>596.45</v>
      </c>
      <c r="G378" s="13">
        <v>596.45</v>
      </c>
      <c r="H378" s="13">
        <v>596.45</v>
      </c>
      <c r="I378" s="23"/>
      <c r="J378" s="23"/>
      <c r="K378" s="23"/>
      <c r="L378" s="23"/>
      <c r="M378" s="23"/>
      <c r="N378" s="23"/>
      <c r="O378" s="23"/>
      <c r="P378" s="23"/>
    </row>
    <row r="379" spans="1:16" ht="12.75">
      <c r="A379" s="23"/>
      <c r="B379" s="23"/>
      <c r="C379" s="23"/>
      <c r="D379" s="7"/>
      <c r="E379" s="15" t="s">
        <v>67</v>
      </c>
      <c r="F379" s="16">
        <v>0</v>
      </c>
      <c r="G379" s="16">
        <v>0</v>
      </c>
      <c r="H379" s="16">
        <v>0</v>
      </c>
      <c r="I379" s="23"/>
      <c r="J379" s="23"/>
      <c r="K379" s="23"/>
      <c r="L379" s="23"/>
      <c r="M379" s="23"/>
      <c r="N379" s="23"/>
      <c r="O379" s="23"/>
      <c r="P379" s="23"/>
    </row>
    <row r="380" spans="1:16" ht="12.75">
      <c r="A380" s="23"/>
      <c r="B380" s="23"/>
      <c r="C380" s="23"/>
      <c r="D380" s="7"/>
      <c r="E380" s="15" t="s">
        <v>66</v>
      </c>
      <c r="F380" s="16">
        <v>596.45</v>
      </c>
      <c r="G380" s="16">
        <v>596.45</v>
      </c>
      <c r="H380" s="16">
        <v>596.45</v>
      </c>
      <c r="I380" s="23"/>
      <c r="J380" s="23"/>
      <c r="K380" s="23"/>
      <c r="L380" s="23"/>
      <c r="M380" s="23"/>
      <c r="N380" s="23"/>
      <c r="O380" s="23"/>
      <c r="P380" s="23"/>
    </row>
    <row r="381" spans="1:16" ht="12.75">
      <c r="A381" s="23"/>
      <c r="B381" s="23"/>
      <c r="C381" s="23"/>
      <c r="D381" s="9">
        <v>1</v>
      </c>
      <c r="E381" s="24" t="s">
        <v>104</v>
      </c>
      <c r="F381" s="25">
        <v>65</v>
      </c>
      <c r="G381" s="25">
        <v>65</v>
      </c>
      <c r="H381" s="25">
        <v>65</v>
      </c>
      <c r="I381" s="23"/>
      <c r="J381" s="23"/>
      <c r="K381" s="23"/>
      <c r="L381" s="23"/>
      <c r="M381" s="23"/>
      <c r="N381" s="23"/>
      <c r="O381" s="23"/>
      <c r="P381" s="23"/>
    </row>
    <row r="382" spans="1:16" ht="12.75">
      <c r="A382" s="23"/>
      <c r="B382" s="23"/>
      <c r="C382" s="23"/>
      <c r="D382" s="10">
        <v>2</v>
      </c>
      <c r="E382" s="33" t="s">
        <v>81</v>
      </c>
      <c r="F382" s="25">
        <v>844.3995929092663</v>
      </c>
      <c r="G382" s="25">
        <v>1038.932593775288</v>
      </c>
      <c r="H382" s="25">
        <v>1233.46559464131</v>
      </c>
      <c r="I382" s="23"/>
      <c r="J382" s="23"/>
      <c r="K382" s="23"/>
      <c r="L382" s="23"/>
      <c r="M382" s="23"/>
      <c r="N382" s="23"/>
      <c r="O382" s="23"/>
      <c r="P382" s="23"/>
    </row>
    <row r="383" spans="1:16" ht="12.75">
      <c r="A383" s="23"/>
      <c r="B383" s="23"/>
      <c r="C383" s="23"/>
      <c r="D383" s="7"/>
      <c r="E383" s="54" t="s">
        <v>79</v>
      </c>
      <c r="F383" s="37">
        <v>331.33794722589516</v>
      </c>
      <c r="G383" s="37">
        <v>397.60553667107416</v>
      </c>
      <c r="H383" s="37">
        <v>463.8731261162532</v>
      </c>
      <c r="I383" s="23"/>
      <c r="J383" s="23"/>
      <c r="K383" s="23"/>
      <c r="L383" s="23"/>
      <c r="M383" s="23"/>
      <c r="N383" s="23"/>
      <c r="O383" s="23"/>
      <c r="P383" s="23"/>
    </row>
    <row r="384" spans="1:16" ht="12.75">
      <c r="A384" s="23"/>
      <c r="B384" s="23"/>
      <c r="C384" s="23"/>
      <c r="D384" s="7"/>
      <c r="E384" s="53" t="s">
        <v>80</v>
      </c>
      <c r="F384" s="46">
        <v>513.0616456833711</v>
      </c>
      <c r="G384" s="46">
        <v>641.327057104214</v>
      </c>
      <c r="H384" s="46">
        <v>769.5924685250567</v>
      </c>
      <c r="I384" s="23"/>
      <c r="J384" s="23"/>
      <c r="K384" s="23"/>
      <c r="L384" s="23"/>
      <c r="M384" s="23"/>
      <c r="N384" s="23"/>
      <c r="O384" s="23"/>
      <c r="P384" s="23"/>
    </row>
    <row r="385" spans="1:16" ht="12.75">
      <c r="A385" s="23"/>
      <c r="B385" s="23"/>
      <c r="C385" s="23"/>
      <c r="D385" s="21" t="s">
        <v>74</v>
      </c>
      <c r="E385" s="32" t="s">
        <v>151</v>
      </c>
      <c r="F385" s="13">
        <v>909.3995929092663</v>
      </c>
      <c r="G385" s="13">
        <v>1103.932593775288</v>
      </c>
      <c r="H385" s="13">
        <v>1298.46559464131</v>
      </c>
      <c r="I385" s="23"/>
      <c r="J385" s="23"/>
      <c r="K385" s="23"/>
      <c r="L385" s="23"/>
      <c r="M385" s="23"/>
      <c r="N385" s="23"/>
      <c r="O385" s="23"/>
      <c r="P385" s="23"/>
    </row>
    <row r="386" spans="1:16" ht="12.75">
      <c r="A386" s="23"/>
      <c r="B386" s="23"/>
      <c r="C386" s="23"/>
      <c r="D386" s="11" t="s">
        <v>159</v>
      </c>
      <c r="E386" s="32" t="s">
        <v>149</v>
      </c>
      <c r="F386" s="13">
        <v>-312.94959290926624</v>
      </c>
      <c r="G386" s="13">
        <v>-507.482593775288</v>
      </c>
      <c r="H386" s="13">
        <v>-702.0155946413099</v>
      </c>
      <c r="I386" s="23"/>
      <c r="J386" s="23"/>
      <c r="K386" s="23"/>
      <c r="L386" s="23"/>
      <c r="M386" s="23"/>
      <c r="N386" s="23"/>
      <c r="O386" s="23"/>
      <c r="P386" s="23"/>
    </row>
    <row r="387" spans="1:16" ht="12.75">
      <c r="A387" s="23"/>
      <c r="B387" s="23"/>
      <c r="C387" s="23"/>
      <c r="D387" s="9">
        <v>1</v>
      </c>
      <c r="E387" s="24" t="s">
        <v>29</v>
      </c>
      <c r="F387" s="25">
        <v>971.6382423280422</v>
      </c>
      <c r="G387" s="25">
        <v>1214.5478029100527</v>
      </c>
      <c r="H387" s="25">
        <v>1457.4573634920635</v>
      </c>
      <c r="I387" s="23"/>
      <c r="J387" s="23"/>
      <c r="K387" s="23"/>
      <c r="L387" s="23"/>
      <c r="M387" s="23"/>
      <c r="N387" s="23"/>
      <c r="O387" s="23"/>
      <c r="P387" s="23"/>
    </row>
    <row r="388" spans="1:16" ht="12.75">
      <c r="A388" s="23"/>
      <c r="B388" s="23"/>
      <c r="C388" s="23"/>
      <c r="D388" s="7">
        <v>2</v>
      </c>
      <c r="E388" s="22" t="s">
        <v>108</v>
      </c>
      <c r="F388" s="37">
        <v>129.375</v>
      </c>
      <c r="G388" s="37">
        <v>129.375</v>
      </c>
      <c r="H388" s="37">
        <v>129.375</v>
      </c>
      <c r="I388" s="23"/>
      <c r="J388" s="23"/>
      <c r="K388" s="23"/>
      <c r="L388" s="23"/>
      <c r="M388" s="23"/>
      <c r="N388" s="23"/>
      <c r="O388" s="23"/>
      <c r="P388" s="23"/>
    </row>
    <row r="389" spans="1:16" ht="12.75">
      <c r="A389" s="23"/>
      <c r="B389" s="23"/>
      <c r="C389" s="23"/>
      <c r="D389" s="9" t="s">
        <v>75</v>
      </c>
      <c r="E389" s="24" t="s">
        <v>31</v>
      </c>
      <c r="F389" s="25">
        <v>2010.4128352373086</v>
      </c>
      <c r="G389" s="25">
        <v>2447.8553966853406</v>
      </c>
      <c r="H389" s="25">
        <v>2885.2979581333734</v>
      </c>
      <c r="I389" s="23"/>
      <c r="J389" s="23"/>
      <c r="K389" s="23"/>
      <c r="L389" s="23"/>
      <c r="M389" s="23"/>
      <c r="N389" s="23"/>
      <c r="O389" s="23"/>
      <c r="P389" s="23"/>
    </row>
    <row r="390" spans="1:16" ht="12.75">
      <c r="A390" s="23"/>
      <c r="B390" s="23"/>
      <c r="C390" s="23"/>
      <c r="D390" s="7" t="s">
        <v>76</v>
      </c>
      <c r="E390" s="24" t="s">
        <v>32</v>
      </c>
      <c r="F390" s="44">
        <v>1783.5408114277848</v>
      </c>
      <c r="G390" s="44">
        <v>2164.265366923436</v>
      </c>
      <c r="H390" s="44">
        <v>2544.9899224190876</v>
      </c>
      <c r="I390" s="23"/>
      <c r="J390" s="23"/>
      <c r="K390" s="23"/>
      <c r="L390" s="23"/>
      <c r="M390" s="23"/>
      <c r="N390" s="23"/>
      <c r="O390" s="23"/>
      <c r="P390" s="23"/>
    </row>
    <row r="391" spans="1:16" ht="12.75">
      <c r="A391" s="23"/>
      <c r="B391" s="23"/>
      <c r="C391" s="23"/>
      <c r="D391" s="6" t="s">
        <v>154</v>
      </c>
      <c r="E391" s="12" t="s">
        <v>158</v>
      </c>
      <c r="F391" s="13">
        <v>-1413.9628352373086</v>
      </c>
      <c r="G391" s="13">
        <v>-1851.4053966853405</v>
      </c>
      <c r="H391" s="13">
        <v>-2288.847958133373</v>
      </c>
      <c r="I391" s="23"/>
      <c r="J391" s="23"/>
      <c r="K391" s="23"/>
      <c r="L391" s="23"/>
      <c r="M391" s="23"/>
      <c r="N391" s="23"/>
      <c r="O391" s="23"/>
      <c r="P391" s="23"/>
    </row>
    <row r="392" spans="1:16" ht="12.75">
      <c r="A392" s="23"/>
      <c r="B392" s="23"/>
      <c r="C392" s="43"/>
      <c r="D392" s="6" t="s">
        <v>155</v>
      </c>
      <c r="E392" s="19" t="s">
        <v>33</v>
      </c>
      <c r="F392" s="41" t="s">
        <v>38</v>
      </c>
      <c r="G392" s="67"/>
      <c r="H392" s="67"/>
      <c r="I392" s="43"/>
      <c r="J392" s="43"/>
      <c r="K392" s="23"/>
      <c r="L392" s="23"/>
      <c r="M392" s="23"/>
      <c r="N392" s="23"/>
      <c r="O392" s="23"/>
      <c r="P392" s="23"/>
    </row>
    <row r="393" spans="1:16" ht="12.75">
      <c r="A393" s="23"/>
      <c r="B393" s="23"/>
      <c r="C393" s="23"/>
      <c r="D393" s="17"/>
      <c r="E393" s="34" t="s">
        <v>114</v>
      </c>
      <c r="F393" s="20">
        <v>33.50688058728848</v>
      </c>
      <c r="G393" s="20">
        <v>30.598192458566757</v>
      </c>
      <c r="H393" s="20">
        <v>28.852979581333734</v>
      </c>
      <c r="I393" s="23"/>
      <c r="J393" s="23"/>
      <c r="K393" s="23"/>
      <c r="L393" s="23"/>
      <c r="M393" s="23"/>
      <c r="N393" s="23"/>
      <c r="O393" s="23"/>
      <c r="P393" s="23"/>
    </row>
    <row r="394" spans="1:16" ht="12.75">
      <c r="A394" s="23"/>
      <c r="B394" s="23"/>
      <c r="C394" s="23"/>
      <c r="D394" s="26"/>
      <c r="I394" s="23"/>
      <c r="J394" s="23"/>
      <c r="K394" s="23"/>
      <c r="L394" s="23"/>
      <c r="M394" s="23"/>
      <c r="N394" s="23"/>
      <c r="O394" s="23"/>
      <c r="P394" s="23"/>
    </row>
    <row r="395" spans="1:16" ht="12.75">
      <c r="A395" s="23"/>
      <c r="B395" s="23"/>
      <c r="C395" s="23"/>
      <c r="D395" s="26"/>
      <c r="I395" s="23"/>
      <c r="J395" s="23"/>
      <c r="K395" s="23"/>
      <c r="L395" s="23"/>
      <c r="M395" s="23"/>
      <c r="N395" s="23"/>
      <c r="O395" s="23"/>
      <c r="P395" s="23"/>
    </row>
    <row r="396" spans="1:16" ht="12.75">
      <c r="A396" s="23"/>
      <c r="B396" s="23"/>
      <c r="C396" s="23"/>
      <c r="D396" s="4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</row>
    <row r="397" spans="1:16" ht="12.75">
      <c r="A397" s="23"/>
      <c r="B397" s="23"/>
      <c r="C397" s="23"/>
      <c r="D397" s="4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</row>
    <row r="398" spans="1:16" ht="12.75">
      <c r="A398" s="23"/>
      <c r="B398" s="23"/>
      <c r="C398" s="23"/>
      <c r="D398" s="4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</row>
    <row r="399" spans="1:16" ht="12.75">
      <c r="A399" s="23"/>
      <c r="B399" s="23"/>
      <c r="C399" s="23"/>
      <c r="D399" s="4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</row>
    <row r="401" spans="1:16" ht="18.75">
      <c r="A401" s="23"/>
      <c r="B401" s="23"/>
      <c r="C401" s="23"/>
      <c r="D401" s="70" t="s">
        <v>60</v>
      </c>
      <c r="E401" s="70"/>
      <c r="F401" s="70"/>
      <c r="G401" s="70"/>
      <c r="H401" s="70"/>
      <c r="I401" s="23"/>
      <c r="J401" s="23"/>
      <c r="K401" s="23"/>
      <c r="L401" s="23"/>
      <c r="M401" s="23"/>
      <c r="N401" s="23"/>
      <c r="O401" s="23"/>
      <c r="P401" s="23"/>
    </row>
    <row r="402" spans="1:16" ht="12.75">
      <c r="A402" s="23"/>
      <c r="B402" s="23"/>
      <c r="C402" s="23"/>
      <c r="D402" s="4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</row>
    <row r="403" spans="1:16" ht="12.75">
      <c r="A403" s="23"/>
      <c r="B403" s="23"/>
      <c r="C403" s="23"/>
      <c r="D403" s="4"/>
      <c r="E403" s="23" t="s">
        <v>41</v>
      </c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</row>
    <row r="404" spans="1:16" ht="12.75">
      <c r="A404" s="23"/>
      <c r="B404" s="23"/>
      <c r="C404" s="23"/>
      <c r="D404" s="23" t="s">
        <v>142</v>
      </c>
      <c r="F404" s="23" t="s">
        <v>143</v>
      </c>
      <c r="G404" s="23"/>
      <c r="H404" s="23"/>
      <c r="I404" s="23"/>
      <c r="J404" s="23"/>
      <c r="K404" s="23"/>
      <c r="L404" s="23"/>
      <c r="M404" s="23"/>
      <c r="N404" s="23"/>
      <c r="O404" s="23"/>
      <c r="P404" s="23"/>
    </row>
    <row r="405" spans="1:16" ht="12.75">
      <c r="A405" s="23"/>
      <c r="B405" s="23"/>
      <c r="C405" s="23"/>
      <c r="D405" s="23" t="s">
        <v>141</v>
      </c>
      <c r="F405" s="23" t="s">
        <v>144</v>
      </c>
      <c r="G405" s="23"/>
      <c r="H405" s="23"/>
      <c r="I405" s="23"/>
      <c r="J405" s="23"/>
      <c r="K405" s="23"/>
      <c r="L405" s="23"/>
      <c r="M405" s="23"/>
      <c r="N405" s="23"/>
      <c r="O405" s="23"/>
      <c r="P405" s="23"/>
    </row>
    <row r="406" spans="1:16" ht="12.75">
      <c r="A406" s="23"/>
      <c r="B406" s="23"/>
      <c r="C406" s="23"/>
      <c r="D406" s="23" t="s">
        <v>130</v>
      </c>
      <c r="F406" s="23" t="s">
        <v>133</v>
      </c>
      <c r="G406" s="23"/>
      <c r="H406" s="23"/>
      <c r="I406" s="23"/>
      <c r="J406" s="23"/>
      <c r="K406" s="23"/>
      <c r="L406" s="23"/>
      <c r="M406" s="23"/>
      <c r="N406" s="23"/>
      <c r="O406" s="23"/>
      <c r="P406" s="23"/>
    </row>
    <row r="407" spans="1:16" ht="12.75">
      <c r="A407" s="23"/>
      <c r="B407" s="23"/>
      <c r="C407" s="23"/>
      <c r="D407" s="4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</row>
    <row r="408" spans="1:16" ht="12.75">
      <c r="A408" s="23"/>
      <c r="B408" s="23"/>
      <c r="C408" s="23"/>
      <c r="D408" s="10"/>
      <c r="E408" s="10"/>
      <c r="F408" s="6" t="s">
        <v>24</v>
      </c>
      <c r="G408" s="6" t="s">
        <v>24</v>
      </c>
      <c r="H408" s="6" t="s">
        <v>24</v>
      </c>
      <c r="I408" s="23"/>
      <c r="J408" s="23"/>
      <c r="K408" s="23"/>
      <c r="L408" s="23"/>
      <c r="M408" s="23"/>
      <c r="N408" s="23"/>
      <c r="O408" s="23"/>
      <c r="P408" s="23"/>
    </row>
    <row r="409" spans="1:16" ht="12.75">
      <c r="A409" s="23"/>
      <c r="B409" s="23"/>
      <c r="C409" s="23"/>
      <c r="D409" s="7" t="s">
        <v>25</v>
      </c>
      <c r="E409" s="7" t="s">
        <v>26</v>
      </c>
      <c r="F409" s="8">
        <v>200</v>
      </c>
      <c r="G409" s="8">
        <v>270</v>
      </c>
      <c r="H409" s="8">
        <v>350</v>
      </c>
      <c r="I409" s="23"/>
      <c r="J409" s="23"/>
      <c r="K409" s="23"/>
      <c r="L409" s="23"/>
      <c r="M409" s="23"/>
      <c r="N409" s="23"/>
      <c r="O409" s="23"/>
      <c r="P409" s="23"/>
    </row>
    <row r="410" spans="1:16" ht="12.75">
      <c r="A410" s="23"/>
      <c r="B410" s="23"/>
      <c r="C410" s="23"/>
      <c r="D410" s="17"/>
      <c r="E410" s="17"/>
      <c r="F410" s="9" t="s">
        <v>152</v>
      </c>
      <c r="G410" s="9" t="s">
        <v>152</v>
      </c>
      <c r="H410" s="9" t="s">
        <v>152</v>
      </c>
      <c r="I410" s="23"/>
      <c r="J410" s="23"/>
      <c r="K410" s="23"/>
      <c r="L410" s="23"/>
      <c r="M410" s="23"/>
      <c r="N410" s="23"/>
      <c r="O410" s="23"/>
      <c r="P410" s="23"/>
    </row>
    <row r="411" spans="1:16" ht="12.75">
      <c r="A411" s="23"/>
      <c r="B411" s="23"/>
      <c r="C411" s="23"/>
      <c r="D411" s="11" t="s">
        <v>73</v>
      </c>
      <c r="E411" s="32" t="s">
        <v>150</v>
      </c>
      <c r="F411" s="13">
        <v>596.45</v>
      </c>
      <c r="G411" s="13">
        <v>596.45</v>
      </c>
      <c r="H411" s="13">
        <v>596.45</v>
      </c>
      <c r="I411" s="23"/>
      <c r="J411" s="23"/>
      <c r="K411" s="23"/>
      <c r="L411" s="23"/>
      <c r="M411" s="23"/>
      <c r="N411" s="23"/>
      <c r="O411" s="23"/>
      <c r="P411" s="23"/>
    </row>
    <row r="412" spans="1:16" ht="12.75">
      <c r="A412" s="23"/>
      <c r="B412" s="23"/>
      <c r="C412" s="23"/>
      <c r="D412" s="7"/>
      <c r="E412" s="15" t="s">
        <v>67</v>
      </c>
      <c r="F412" s="16">
        <v>0</v>
      </c>
      <c r="G412" s="16">
        <v>0</v>
      </c>
      <c r="H412" s="16">
        <v>0</v>
      </c>
      <c r="I412" s="23"/>
      <c r="J412" s="23"/>
      <c r="K412" s="23"/>
      <c r="L412" s="23"/>
      <c r="M412" s="23"/>
      <c r="N412" s="23"/>
      <c r="O412" s="23"/>
      <c r="P412" s="23"/>
    </row>
    <row r="413" spans="1:16" ht="12.75">
      <c r="A413" s="23"/>
      <c r="B413" s="23"/>
      <c r="C413" s="23"/>
      <c r="D413" s="7"/>
      <c r="E413" s="15" t="s">
        <v>66</v>
      </c>
      <c r="F413" s="16">
        <v>596.45</v>
      </c>
      <c r="G413" s="16">
        <v>596.45</v>
      </c>
      <c r="H413" s="16">
        <v>596.45</v>
      </c>
      <c r="I413" s="23"/>
      <c r="J413" s="23"/>
      <c r="K413" s="23"/>
      <c r="L413" s="23"/>
      <c r="M413" s="23"/>
      <c r="N413" s="23"/>
      <c r="O413" s="23"/>
      <c r="P413" s="23"/>
    </row>
    <row r="414" spans="1:16" ht="12.75">
      <c r="A414" s="23"/>
      <c r="B414" s="23"/>
      <c r="C414" s="23"/>
      <c r="D414" s="10">
        <v>1</v>
      </c>
      <c r="E414" s="33" t="s">
        <v>81</v>
      </c>
      <c r="F414" s="25">
        <v>798.9113668906465</v>
      </c>
      <c r="G414" s="25">
        <v>857.1042629303307</v>
      </c>
      <c r="H414" s="25">
        <v>979.8307047794865</v>
      </c>
      <c r="I414" s="23"/>
      <c r="J414" s="23"/>
      <c r="K414" s="23"/>
      <c r="L414" s="23"/>
      <c r="M414" s="23"/>
      <c r="N414" s="23"/>
      <c r="O414" s="23"/>
      <c r="P414" s="23"/>
    </row>
    <row r="415" spans="1:16" ht="12.75">
      <c r="A415" s="23"/>
      <c r="B415" s="23"/>
      <c r="C415" s="23"/>
      <c r="D415" s="7"/>
      <c r="E415" s="54" t="s">
        <v>78</v>
      </c>
      <c r="F415" s="37">
        <v>368.15327469543905</v>
      </c>
      <c r="G415" s="37">
        <v>404.96860216498294</v>
      </c>
      <c r="H415" s="37">
        <v>441.7839296345269</v>
      </c>
      <c r="I415" s="23"/>
      <c r="J415" s="23"/>
      <c r="K415" s="23"/>
      <c r="L415" s="23"/>
      <c r="M415" s="23"/>
      <c r="N415" s="23"/>
      <c r="O415" s="23"/>
      <c r="P415" s="23"/>
    </row>
    <row r="416" spans="1:16" ht="12.75">
      <c r="A416" s="23"/>
      <c r="B416" s="23"/>
      <c r="C416" s="23"/>
      <c r="D416" s="7"/>
      <c r="E416" s="54" t="s">
        <v>79</v>
      </c>
      <c r="F416" s="37">
        <v>256.53082284168556</v>
      </c>
      <c r="G416" s="37">
        <v>277.908391411826</v>
      </c>
      <c r="H416" s="37">
        <v>342.04109712224744</v>
      </c>
      <c r="I416" s="23"/>
      <c r="J416" s="23"/>
      <c r="K416" s="23"/>
      <c r="L416" s="23"/>
      <c r="M416" s="23"/>
      <c r="N416" s="23"/>
      <c r="O416" s="23"/>
      <c r="P416" s="23"/>
    </row>
    <row r="417" spans="1:16" ht="12.75">
      <c r="A417" s="23"/>
      <c r="B417" s="23"/>
      <c r="C417" s="23"/>
      <c r="D417" s="17"/>
      <c r="E417" s="53" t="s">
        <v>80</v>
      </c>
      <c r="F417" s="40">
        <v>174.22726935352185</v>
      </c>
      <c r="G417" s="40">
        <v>174.22726935352185</v>
      </c>
      <c r="H417" s="40">
        <v>196.00567802271206</v>
      </c>
      <c r="I417" s="23"/>
      <c r="J417" s="23"/>
      <c r="K417" s="23"/>
      <c r="L417" s="23"/>
      <c r="M417" s="23"/>
      <c r="N417" s="23"/>
      <c r="O417" s="23"/>
      <c r="P417" s="23"/>
    </row>
    <row r="418" spans="1:16" ht="12.75">
      <c r="A418" s="23"/>
      <c r="B418" s="23"/>
      <c r="C418" s="23"/>
      <c r="D418" s="21" t="s">
        <v>74</v>
      </c>
      <c r="E418" s="32" t="s">
        <v>151</v>
      </c>
      <c r="F418" s="20">
        <v>798.9113668906465</v>
      </c>
      <c r="G418" s="20">
        <v>857.1042629303307</v>
      </c>
      <c r="H418" s="20">
        <v>979.8307047794865</v>
      </c>
      <c r="I418" s="23"/>
      <c r="J418" s="23"/>
      <c r="K418" s="23"/>
      <c r="L418" s="23"/>
      <c r="M418" s="23"/>
      <c r="N418" s="23"/>
      <c r="O418" s="23"/>
      <c r="P418" s="23"/>
    </row>
    <row r="419" spans="1:16" ht="12.75">
      <c r="A419" s="23"/>
      <c r="B419" s="23"/>
      <c r="C419" s="23"/>
      <c r="D419" s="11" t="s">
        <v>159</v>
      </c>
      <c r="E419" s="32" t="s">
        <v>149</v>
      </c>
      <c r="F419" s="13">
        <v>-202.46136689064645</v>
      </c>
      <c r="G419" s="13">
        <v>-260.6542629303307</v>
      </c>
      <c r="H419" s="13">
        <v>-383.38070477948645</v>
      </c>
      <c r="I419" s="23"/>
      <c r="J419" s="23"/>
      <c r="K419" s="23"/>
      <c r="L419" s="23"/>
      <c r="M419" s="23"/>
      <c r="N419" s="23"/>
      <c r="O419" s="23"/>
      <c r="P419" s="23"/>
    </row>
    <row r="420" spans="1:16" ht="12.75">
      <c r="A420" s="23"/>
      <c r="B420" s="23"/>
      <c r="C420" s="23"/>
      <c r="D420" s="9">
        <v>1</v>
      </c>
      <c r="E420" s="24" t="s">
        <v>29</v>
      </c>
      <c r="F420" s="25">
        <v>376.7779976190476</v>
      </c>
      <c r="G420" s="25">
        <v>418.6422195767195</v>
      </c>
      <c r="H420" s="25">
        <v>460.5064415343915</v>
      </c>
      <c r="I420" s="23"/>
      <c r="J420" s="23"/>
      <c r="K420" s="23"/>
      <c r="L420" s="23"/>
      <c r="M420" s="23"/>
      <c r="N420" s="23"/>
      <c r="O420" s="23"/>
      <c r="P420" s="23"/>
    </row>
    <row r="421" spans="1:16" ht="12.75">
      <c r="A421" s="23"/>
      <c r="B421" s="23"/>
      <c r="C421" s="23"/>
      <c r="D421" s="7">
        <v>2</v>
      </c>
      <c r="E421" s="22" t="s">
        <v>108</v>
      </c>
      <c r="F421" s="37">
        <v>84.375</v>
      </c>
      <c r="G421" s="37">
        <v>84.375</v>
      </c>
      <c r="H421" s="37">
        <v>84.375</v>
      </c>
      <c r="I421" s="23"/>
      <c r="J421" s="23"/>
      <c r="K421" s="23"/>
      <c r="L421" s="23"/>
      <c r="M421" s="23"/>
      <c r="N421" s="23"/>
      <c r="O421" s="23"/>
      <c r="P421" s="23"/>
    </row>
    <row r="422" spans="1:16" ht="12.75">
      <c r="A422" s="23"/>
      <c r="B422" s="23"/>
      <c r="C422" s="23"/>
      <c r="D422" s="9" t="s">
        <v>75</v>
      </c>
      <c r="E422" s="24" t="s">
        <v>31</v>
      </c>
      <c r="F422" s="25">
        <v>1260.064364509694</v>
      </c>
      <c r="G422" s="25">
        <v>1360.1214825070501</v>
      </c>
      <c r="H422" s="25">
        <v>1524.712146313878</v>
      </c>
      <c r="I422" s="23"/>
      <c r="J422" s="23"/>
      <c r="K422" s="23"/>
      <c r="L422" s="23"/>
      <c r="M422" s="23"/>
      <c r="N422" s="23"/>
      <c r="O422" s="23"/>
      <c r="P422" s="23"/>
    </row>
    <row r="423" spans="1:16" ht="12.75">
      <c r="A423" s="23"/>
      <c r="B423" s="23"/>
      <c r="C423" s="23"/>
      <c r="D423" s="7" t="s">
        <v>76</v>
      </c>
      <c r="E423" s="24" t="s">
        <v>32</v>
      </c>
      <c r="F423" s="44">
        <v>1196.9205787954083</v>
      </c>
      <c r="G423" s="44">
        <v>1289.9617206022883</v>
      </c>
      <c r="H423" s="44">
        <v>1447.53640821864</v>
      </c>
      <c r="I423" s="23"/>
      <c r="K423" s="23"/>
      <c r="L423" s="23"/>
      <c r="M423" s="23"/>
      <c r="N423" s="23"/>
      <c r="O423" s="23"/>
      <c r="P423" s="23"/>
    </row>
    <row r="424" spans="1:16" ht="12.75">
      <c r="A424" s="23"/>
      <c r="B424" s="23"/>
      <c r="C424" s="23"/>
      <c r="D424" s="6" t="s">
        <v>154</v>
      </c>
      <c r="E424" s="12" t="s">
        <v>158</v>
      </c>
      <c r="F424" s="13">
        <v>-663.614364509694</v>
      </c>
      <c r="G424" s="13">
        <v>-763.6714825070501</v>
      </c>
      <c r="H424" s="13">
        <v>-928.262146313878</v>
      </c>
      <c r="I424" s="23"/>
      <c r="K424" s="23"/>
      <c r="L424" s="23"/>
      <c r="M424" s="23"/>
      <c r="N424" s="23"/>
      <c r="O424" s="23"/>
      <c r="P424" s="23"/>
    </row>
    <row r="425" spans="1:16" ht="12.75">
      <c r="A425" s="23"/>
      <c r="B425" s="23"/>
      <c r="C425" s="23"/>
      <c r="D425" s="6" t="s">
        <v>155</v>
      </c>
      <c r="E425" s="19" t="s">
        <v>33</v>
      </c>
      <c r="F425" s="41" t="s">
        <v>38</v>
      </c>
      <c r="G425" s="67"/>
      <c r="H425" s="67"/>
      <c r="I425" s="23"/>
      <c r="J425" s="23"/>
      <c r="K425" s="23"/>
      <c r="L425" s="23"/>
      <c r="M425" s="23"/>
      <c r="N425" s="23"/>
      <c r="O425" s="23"/>
      <c r="P425" s="23"/>
    </row>
    <row r="426" spans="1:16" ht="12.75">
      <c r="A426" s="23"/>
      <c r="B426" s="23"/>
      <c r="C426" s="23"/>
      <c r="D426" s="17"/>
      <c r="E426" s="34" t="s">
        <v>113</v>
      </c>
      <c r="F426" s="20">
        <v>6.3003218225484705</v>
      </c>
      <c r="G426" s="20">
        <v>5.037486972248334</v>
      </c>
      <c r="H426" s="20">
        <v>4.356320418039652</v>
      </c>
      <c r="I426" s="23"/>
      <c r="J426" s="23"/>
      <c r="K426" s="23"/>
      <c r="L426" s="23"/>
      <c r="M426" s="23"/>
      <c r="N426" s="23"/>
      <c r="O426" s="23"/>
      <c r="P426" s="23"/>
    </row>
    <row r="427" spans="1:16" ht="12.75">
      <c r="A427" s="23"/>
      <c r="B427" s="23"/>
      <c r="C427" s="23"/>
      <c r="D427" s="26"/>
      <c r="I427" s="23"/>
      <c r="J427" s="23"/>
      <c r="K427" s="23"/>
      <c r="L427" s="23"/>
      <c r="M427" s="23"/>
      <c r="N427" s="23"/>
      <c r="O427" s="23"/>
      <c r="P427" s="23"/>
    </row>
    <row r="428" spans="1:16" ht="12.75">
      <c r="A428" s="23"/>
      <c r="B428" s="23"/>
      <c r="C428" s="23"/>
      <c r="D428" s="14"/>
      <c r="E428" s="31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</row>
    <row r="429" spans="1:16" ht="12.75">
      <c r="A429" s="23"/>
      <c r="B429" s="23"/>
      <c r="C429" s="23"/>
      <c r="D429" s="4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</row>
    <row r="430" spans="1:16" ht="12.75">
      <c r="A430" s="23"/>
      <c r="B430" s="23"/>
      <c r="C430" s="23"/>
      <c r="D430" s="4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</row>
    <row r="431" spans="1:16" ht="12.75">
      <c r="A431" s="23"/>
      <c r="B431" s="23"/>
      <c r="C431" s="23"/>
      <c r="D431" s="4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</row>
    <row r="432" spans="1:16" ht="12.75">
      <c r="A432" s="23"/>
      <c r="B432" s="23"/>
      <c r="C432" s="23"/>
      <c r="D432" s="4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</row>
    <row r="434" spans="1:16" ht="18.75">
      <c r="A434" s="23"/>
      <c r="B434" s="23"/>
      <c r="C434" s="23"/>
      <c r="D434" s="70" t="s">
        <v>68</v>
      </c>
      <c r="E434" s="70"/>
      <c r="F434" s="70"/>
      <c r="G434" s="70"/>
      <c r="H434" s="70"/>
      <c r="I434" s="23"/>
      <c r="J434" s="23"/>
      <c r="K434" s="23"/>
      <c r="L434" s="23"/>
      <c r="M434" s="23"/>
      <c r="N434" s="23"/>
      <c r="O434" s="23"/>
      <c r="P434" s="23"/>
    </row>
    <row r="435" spans="1:16" ht="6.75" customHeight="1">
      <c r="A435" s="23"/>
      <c r="B435" s="23"/>
      <c r="C435" s="23"/>
      <c r="D435" s="4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</row>
    <row r="436" spans="1:16" ht="12.75">
      <c r="A436" s="23"/>
      <c r="B436" s="23"/>
      <c r="C436" s="23"/>
      <c r="D436" s="4"/>
      <c r="E436" s="23" t="s">
        <v>41</v>
      </c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</row>
    <row r="437" spans="1:16" ht="12.75">
      <c r="A437" s="23"/>
      <c r="B437" s="23"/>
      <c r="C437" s="23"/>
      <c r="D437" s="23" t="s">
        <v>146</v>
      </c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</row>
    <row r="438" spans="1:16" ht="12.75">
      <c r="A438" s="23"/>
      <c r="B438" s="23"/>
      <c r="C438" s="23"/>
      <c r="D438" s="23" t="s">
        <v>141</v>
      </c>
      <c r="F438" s="23" t="s">
        <v>148</v>
      </c>
      <c r="G438" s="23"/>
      <c r="H438" s="23"/>
      <c r="I438" s="23"/>
      <c r="J438" s="23"/>
      <c r="K438" s="23"/>
      <c r="L438" s="23"/>
      <c r="M438" s="23"/>
      <c r="N438" s="23"/>
      <c r="O438" s="23"/>
      <c r="P438" s="23"/>
    </row>
    <row r="439" spans="1:16" ht="12.75">
      <c r="A439" s="23"/>
      <c r="B439" s="23"/>
      <c r="C439" s="23"/>
      <c r="D439" s="23" t="s">
        <v>130</v>
      </c>
      <c r="F439" s="23" t="s">
        <v>133</v>
      </c>
      <c r="G439" s="23"/>
      <c r="H439" s="23"/>
      <c r="I439" s="23"/>
      <c r="J439" s="23"/>
      <c r="K439" s="23"/>
      <c r="L439" s="23"/>
      <c r="M439" s="23"/>
      <c r="N439" s="23"/>
      <c r="O439" s="23"/>
      <c r="P439" s="23"/>
    </row>
    <row r="440" spans="1:16" ht="12.75">
      <c r="A440" s="23"/>
      <c r="B440" s="23"/>
      <c r="C440" s="23"/>
      <c r="D440" s="23" t="s">
        <v>147</v>
      </c>
      <c r="F440" s="23" t="s">
        <v>134</v>
      </c>
      <c r="G440" s="23"/>
      <c r="H440" s="23"/>
      <c r="I440" s="23"/>
      <c r="J440" s="23"/>
      <c r="K440" s="23"/>
      <c r="L440" s="23"/>
      <c r="M440" s="23"/>
      <c r="N440" s="23"/>
      <c r="O440" s="23"/>
      <c r="P440" s="23"/>
    </row>
    <row r="441" spans="1:16" ht="9" customHeight="1">
      <c r="A441" s="23"/>
      <c r="B441" s="23"/>
      <c r="C441" s="23"/>
      <c r="D441" s="4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</row>
    <row r="442" spans="1:16" ht="12.75">
      <c r="A442" s="23"/>
      <c r="B442" s="23"/>
      <c r="C442" s="23"/>
      <c r="D442" s="10"/>
      <c r="E442" s="10"/>
      <c r="F442" s="6" t="s">
        <v>24</v>
      </c>
      <c r="G442" s="6" t="s">
        <v>24</v>
      </c>
      <c r="H442" s="6" t="s">
        <v>24</v>
      </c>
      <c r="I442" s="23"/>
      <c r="J442" s="23"/>
      <c r="K442" s="23"/>
      <c r="L442" s="23"/>
      <c r="M442" s="23"/>
      <c r="N442" s="23"/>
      <c r="O442" s="23"/>
      <c r="P442" s="23"/>
    </row>
    <row r="443" spans="1:16" ht="12.75">
      <c r="A443" s="23"/>
      <c r="B443" s="23"/>
      <c r="C443" s="23"/>
      <c r="D443" s="7" t="s">
        <v>25</v>
      </c>
      <c r="E443" s="7" t="s">
        <v>26</v>
      </c>
      <c r="F443" s="8">
        <v>200</v>
      </c>
      <c r="G443" s="8">
        <v>300</v>
      </c>
      <c r="H443" s="8">
        <v>400</v>
      </c>
      <c r="I443" s="23"/>
      <c r="J443" s="23"/>
      <c r="K443" s="23"/>
      <c r="L443" s="23"/>
      <c r="M443" s="23"/>
      <c r="N443" s="23"/>
      <c r="O443" s="23"/>
      <c r="P443" s="23"/>
    </row>
    <row r="444" spans="1:16" ht="12.75">
      <c r="A444" s="23"/>
      <c r="B444" s="23"/>
      <c r="C444" s="23"/>
      <c r="D444" s="17"/>
      <c r="E444" s="17"/>
      <c r="F444" s="9" t="s">
        <v>152</v>
      </c>
      <c r="G444" s="9" t="s">
        <v>152</v>
      </c>
      <c r="H444" s="9" t="s">
        <v>152</v>
      </c>
      <c r="I444" s="23"/>
      <c r="J444" s="23"/>
      <c r="K444" s="23"/>
      <c r="L444" s="23"/>
      <c r="M444" s="23"/>
      <c r="N444" s="23"/>
      <c r="O444" s="23"/>
      <c r="P444" s="23"/>
    </row>
    <row r="445" spans="1:16" ht="12.75">
      <c r="A445" s="23"/>
      <c r="B445" s="23"/>
      <c r="C445" s="23"/>
      <c r="D445" s="11" t="s">
        <v>73</v>
      </c>
      <c r="E445" s="32" t="s">
        <v>150</v>
      </c>
      <c r="F445" s="13">
        <v>596.45</v>
      </c>
      <c r="G445" s="13">
        <v>596.45</v>
      </c>
      <c r="H445" s="13">
        <v>596.45</v>
      </c>
      <c r="I445" s="23"/>
      <c r="J445" s="23"/>
      <c r="K445" s="23"/>
      <c r="L445" s="23"/>
      <c r="M445" s="23"/>
      <c r="N445" s="23"/>
      <c r="O445" s="23"/>
      <c r="P445" s="23"/>
    </row>
    <row r="446" spans="1:16" ht="12.75">
      <c r="A446" s="23"/>
      <c r="B446" s="23"/>
      <c r="C446" s="23"/>
      <c r="D446" s="7"/>
      <c r="E446" s="15" t="s">
        <v>67</v>
      </c>
      <c r="F446" s="16">
        <v>0</v>
      </c>
      <c r="G446" s="16">
        <v>0</v>
      </c>
      <c r="H446" s="16">
        <v>0</v>
      </c>
      <c r="I446" s="23"/>
      <c r="J446" s="23"/>
      <c r="K446" s="23"/>
      <c r="L446" s="23"/>
      <c r="M446" s="23"/>
      <c r="N446" s="23"/>
      <c r="O446" s="23"/>
      <c r="P446" s="23"/>
    </row>
    <row r="447" spans="1:16" ht="12.75">
      <c r="A447" s="23"/>
      <c r="B447" s="23"/>
      <c r="C447" s="23"/>
      <c r="D447" s="7"/>
      <c r="E447" s="15" t="s">
        <v>66</v>
      </c>
      <c r="F447" s="16">
        <v>596.45</v>
      </c>
      <c r="G447" s="16">
        <v>596.45</v>
      </c>
      <c r="H447" s="16">
        <v>596.45</v>
      </c>
      <c r="I447" s="23"/>
      <c r="J447" s="23"/>
      <c r="K447" s="23"/>
      <c r="L447" s="23"/>
      <c r="M447" s="23"/>
      <c r="N447" s="23"/>
      <c r="O447" s="23"/>
      <c r="P447" s="23"/>
    </row>
    <row r="448" spans="1:16" ht="12.75">
      <c r="A448" s="23"/>
      <c r="B448" s="23"/>
      <c r="C448" s="23"/>
      <c r="D448" s="10">
        <v>1</v>
      </c>
      <c r="E448" s="33" t="s">
        <v>81</v>
      </c>
      <c r="F448" s="25">
        <v>798.9113668906465</v>
      </c>
      <c r="G448" s="25">
        <v>926.1863633046103</v>
      </c>
      <c r="H448" s="25">
        <v>1117.9949055280454</v>
      </c>
      <c r="I448" s="23"/>
      <c r="J448" s="23"/>
      <c r="K448" s="23"/>
      <c r="L448" s="23"/>
      <c r="M448" s="23"/>
      <c r="N448" s="23"/>
      <c r="O448" s="23"/>
      <c r="P448" s="23"/>
    </row>
    <row r="449" spans="1:16" ht="12.75">
      <c r="A449" s="23"/>
      <c r="B449" s="23"/>
      <c r="C449" s="23"/>
      <c r="D449" s="7"/>
      <c r="E449" s="54" t="s">
        <v>115</v>
      </c>
      <c r="F449" s="37">
        <v>368.15327469543905</v>
      </c>
      <c r="G449" s="37">
        <v>441.7839296345269</v>
      </c>
      <c r="H449" s="37">
        <v>515.4145845736147</v>
      </c>
      <c r="I449" s="23"/>
      <c r="J449" s="23"/>
      <c r="K449" s="23"/>
      <c r="L449" s="23"/>
      <c r="M449" s="23"/>
      <c r="N449" s="23"/>
      <c r="O449" s="23"/>
      <c r="P449" s="23"/>
    </row>
    <row r="450" spans="1:16" ht="12.75">
      <c r="A450" s="23"/>
      <c r="B450" s="23"/>
      <c r="C450" s="23"/>
      <c r="D450" s="7"/>
      <c r="E450" s="54" t="s">
        <v>116</v>
      </c>
      <c r="F450" s="37">
        <v>256.53082284168556</v>
      </c>
      <c r="G450" s="37">
        <v>299.28595998196647</v>
      </c>
      <c r="H450" s="37">
        <v>384.79623426252834</v>
      </c>
      <c r="I450" s="23"/>
      <c r="J450" s="23"/>
      <c r="K450" s="23"/>
      <c r="L450" s="23"/>
      <c r="M450" s="23"/>
      <c r="N450" s="23"/>
      <c r="O450" s="23"/>
      <c r="P450" s="23"/>
    </row>
    <row r="451" spans="1:16" ht="12.75">
      <c r="A451" s="23"/>
      <c r="B451" s="23"/>
      <c r="C451" s="23"/>
      <c r="D451" s="17"/>
      <c r="E451" s="53" t="s">
        <v>117</v>
      </c>
      <c r="F451" s="40">
        <v>174.22726935352185</v>
      </c>
      <c r="G451" s="40">
        <v>185.11647368811697</v>
      </c>
      <c r="H451" s="40">
        <v>217.7840866919023</v>
      </c>
      <c r="I451" s="23"/>
      <c r="J451" s="23"/>
      <c r="K451" s="23"/>
      <c r="L451" s="23"/>
      <c r="M451" s="23"/>
      <c r="N451" s="23"/>
      <c r="O451" s="23"/>
      <c r="P451" s="23"/>
    </row>
    <row r="452" spans="1:16" ht="12.75">
      <c r="A452" s="23"/>
      <c r="B452" s="23"/>
      <c r="C452" s="23"/>
      <c r="D452" s="21" t="s">
        <v>74</v>
      </c>
      <c r="E452" s="32" t="s">
        <v>151</v>
      </c>
      <c r="F452" s="20">
        <v>798.9113668906465</v>
      </c>
      <c r="G452" s="20">
        <v>926.1863633046103</v>
      </c>
      <c r="H452" s="20">
        <v>1117.9949055280454</v>
      </c>
      <c r="I452" s="23"/>
      <c r="J452" s="23"/>
      <c r="K452" s="23"/>
      <c r="L452" s="23"/>
      <c r="M452" s="23"/>
      <c r="N452" s="23"/>
      <c r="O452" s="23"/>
      <c r="P452" s="23"/>
    </row>
    <row r="453" spans="1:16" ht="12.75">
      <c r="A453" s="23"/>
      <c r="B453" s="23"/>
      <c r="C453" s="23"/>
      <c r="D453" s="11" t="s">
        <v>159</v>
      </c>
      <c r="E453" s="32" t="s">
        <v>149</v>
      </c>
      <c r="F453" s="13">
        <v>-202.46136689064645</v>
      </c>
      <c r="G453" s="13">
        <v>-329.7363633046102</v>
      </c>
      <c r="H453" s="13">
        <v>-521.5449055280453</v>
      </c>
      <c r="I453" s="23"/>
      <c r="J453" s="23"/>
      <c r="K453" s="23"/>
      <c r="L453" s="23"/>
      <c r="M453" s="23"/>
      <c r="N453" s="23"/>
      <c r="O453" s="23"/>
      <c r="P453" s="23"/>
    </row>
    <row r="454" spans="1:16" ht="12.75">
      <c r="A454" s="23"/>
      <c r="B454" s="23"/>
      <c r="C454" s="23"/>
      <c r="D454" s="9">
        <v>1</v>
      </c>
      <c r="E454" s="24" t="s">
        <v>29</v>
      </c>
      <c r="F454" s="25">
        <v>418.6422195767195</v>
      </c>
      <c r="G454" s="25">
        <v>460.5064415343915</v>
      </c>
      <c r="H454" s="25">
        <v>523.3027744708994</v>
      </c>
      <c r="I454" s="23"/>
      <c r="J454" s="23"/>
      <c r="K454" s="23"/>
      <c r="L454" s="23"/>
      <c r="M454" s="23"/>
      <c r="N454" s="23"/>
      <c r="O454" s="23"/>
      <c r="P454" s="23"/>
    </row>
    <row r="455" spans="1:16" ht="12.75">
      <c r="A455" s="23"/>
      <c r="B455" s="23"/>
      <c r="C455" s="23"/>
      <c r="D455" s="7">
        <v>2</v>
      </c>
      <c r="E455" s="22" t="s">
        <v>108</v>
      </c>
      <c r="F455" s="37">
        <v>84.375</v>
      </c>
      <c r="G455" s="37">
        <v>84.375</v>
      </c>
      <c r="H455" s="37">
        <v>84.375</v>
      </c>
      <c r="I455" s="23"/>
      <c r="J455" s="23"/>
      <c r="K455" s="23"/>
      <c r="L455" s="23"/>
      <c r="M455" s="23"/>
      <c r="N455" s="23"/>
      <c r="O455" s="23"/>
      <c r="P455" s="23"/>
    </row>
    <row r="456" spans="1:16" ht="12.75">
      <c r="A456" s="23"/>
      <c r="B456" s="23"/>
      <c r="C456" s="23"/>
      <c r="D456" s="9" t="s">
        <v>75</v>
      </c>
      <c r="E456" s="24" t="s">
        <v>31</v>
      </c>
      <c r="F456" s="25">
        <v>1301.9285864673661</v>
      </c>
      <c r="G456" s="25">
        <v>1471.0678048390018</v>
      </c>
      <c r="H456" s="25">
        <v>1725.6726799989447</v>
      </c>
      <c r="I456" s="23"/>
      <c r="J456" s="23"/>
      <c r="K456" s="23"/>
      <c r="L456" s="23"/>
      <c r="M456" s="23"/>
      <c r="N456" s="23"/>
      <c r="O456" s="23"/>
      <c r="P456" s="23"/>
    </row>
    <row r="457" spans="1:16" ht="12.75">
      <c r="A457" s="23"/>
      <c r="B457" s="23"/>
      <c r="C457" s="23"/>
      <c r="D457" s="7" t="s">
        <v>76</v>
      </c>
      <c r="E457" s="24" t="s">
        <v>32</v>
      </c>
      <c r="F457" s="44">
        <v>1231.768824562604</v>
      </c>
      <c r="G457" s="44">
        <v>1393.8920667437637</v>
      </c>
      <c r="H457" s="44">
        <v>1637.9729776179925</v>
      </c>
      <c r="I457" s="23"/>
      <c r="J457" s="23"/>
      <c r="K457" s="23"/>
      <c r="L457" s="23"/>
      <c r="M457" s="23"/>
      <c r="N457" s="23"/>
      <c r="O457" s="23"/>
      <c r="P457" s="23"/>
    </row>
    <row r="458" spans="1:16" ht="12.75">
      <c r="A458" s="23"/>
      <c r="B458" s="23"/>
      <c r="C458" s="23"/>
      <c r="D458" s="6" t="s">
        <v>154</v>
      </c>
      <c r="E458" s="12" t="s">
        <v>158</v>
      </c>
      <c r="F458" s="13">
        <v>-705.4785864673661</v>
      </c>
      <c r="G458" s="13">
        <v>-874.6178048390018</v>
      </c>
      <c r="H458" s="13">
        <v>-1129.2226799989446</v>
      </c>
      <c r="I458" s="23"/>
      <c r="J458" s="23"/>
      <c r="K458" s="23"/>
      <c r="L458" s="23"/>
      <c r="M458" s="23"/>
      <c r="N458" s="23"/>
      <c r="O458" s="23"/>
      <c r="P458" s="23"/>
    </row>
    <row r="459" spans="1:16" ht="12.75">
      <c r="A459" s="23"/>
      <c r="B459" s="23"/>
      <c r="C459" s="23"/>
      <c r="D459" s="6" t="s">
        <v>155</v>
      </c>
      <c r="E459" s="19" t="s">
        <v>33</v>
      </c>
      <c r="F459" s="41" t="s">
        <v>38</v>
      </c>
      <c r="G459" s="66"/>
      <c r="H459" s="66"/>
      <c r="I459" s="23"/>
      <c r="J459" s="23"/>
      <c r="K459" s="23"/>
      <c r="L459" s="23"/>
      <c r="M459" s="23"/>
      <c r="N459" s="23"/>
      <c r="O459" s="23"/>
      <c r="P459" s="23"/>
    </row>
    <row r="460" spans="1:16" ht="12.75">
      <c r="A460" s="23"/>
      <c r="B460" s="23"/>
      <c r="C460" s="23"/>
      <c r="D460" s="17"/>
      <c r="E460" s="34" t="s">
        <v>37</v>
      </c>
      <c r="F460" s="20">
        <v>6.50964293233683</v>
      </c>
      <c r="G460" s="20">
        <v>4.90355934946334</v>
      </c>
      <c r="H460" s="20">
        <v>4.314181699997362</v>
      </c>
      <c r="I460" s="23"/>
      <c r="J460" s="23"/>
      <c r="K460" s="23"/>
      <c r="L460" s="23"/>
      <c r="M460" s="23"/>
      <c r="N460" s="23"/>
      <c r="O460" s="23"/>
      <c r="P460" s="23"/>
    </row>
    <row r="461" spans="1:16" ht="15.75">
      <c r="A461" s="23"/>
      <c r="B461" s="23"/>
      <c r="C461" s="23"/>
      <c r="D461" s="9"/>
      <c r="E461" s="68" t="s">
        <v>118</v>
      </c>
      <c r="F461" s="64">
        <v>140</v>
      </c>
      <c r="G461" s="64">
        <v>210</v>
      </c>
      <c r="H461" s="64">
        <v>280</v>
      </c>
      <c r="I461" s="23"/>
      <c r="J461" s="23"/>
      <c r="K461" s="23"/>
      <c r="L461" s="23"/>
      <c r="M461" s="23"/>
      <c r="N461" s="23"/>
      <c r="O461" s="23"/>
      <c r="P461" s="23"/>
    </row>
    <row r="462" spans="1:16" ht="12.75">
      <c r="A462" s="23"/>
      <c r="B462" s="23"/>
      <c r="C462" s="23"/>
      <c r="D462" s="9">
        <v>1</v>
      </c>
      <c r="E462" s="24" t="s">
        <v>98</v>
      </c>
      <c r="F462" s="25">
        <v>798.0791349206347</v>
      </c>
      <c r="G462" s="25">
        <v>1064.105513227513</v>
      </c>
      <c r="H462" s="25">
        <v>1330.1318915343913</v>
      </c>
      <c r="I462" s="23"/>
      <c r="J462" s="23"/>
      <c r="K462" s="23"/>
      <c r="L462" s="23"/>
      <c r="M462" s="23"/>
      <c r="N462" s="23"/>
      <c r="O462" s="23"/>
      <c r="P462" s="23"/>
    </row>
    <row r="463" spans="1:16" ht="12.75">
      <c r="A463" s="23"/>
      <c r="B463" s="23"/>
      <c r="C463" s="23"/>
      <c r="D463" s="9">
        <v>2</v>
      </c>
      <c r="E463" s="24" t="s">
        <v>110</v>
      </c>
      <c r="F463" s="25">
        <v>127.16666666666666</v>
      </c>
      <c r="G463" s="25">
        <v>127.16666666666666</v>
      </c>
      <c r="H463" s="25">
        <v>127.16666666666666</v>
      </c>
      <c r="I463" s="23"/>
      <c r="J463" s="23"/>
      <c r="K463" s="23"/>
      <c r="L463" s="23"/>
      <c r="M463" s="23"/>
      <c r="N463" s="23"/>
      <c r="O463" s="23"/>
      <c r="P463" s="23"/>
    </row>
    <row r="464" spans="1:16" ht="12.75">
      <c r="A464" s="23"/>
      <c r="B464" s="23"/>
      <c r="C464" s="23"/>
      <c r="D464" s="9" t="s">
        <v>156</v>
      </c>
      <c r="E464" s="24" t="s">
        <v>31</v>
      </c>
      <c r="F464" s="25">
        <v>2227.1743880546674</v>
      </c>
      <c r="G464" s="25">
        <v>2662.3399847331816</v>
      </c>
      <c r="H464" s="25">
        <v>3182.9712382000025</v>
      </c>
      <c r="I464" s="23"/>
      <c r="J464" s="23"/>
      <c r="K464" s="23"/>
      <c r="L464" s="23"/>
      <c r="M464" s="23"/>
      <c r="N464" s="23"/>
      <c r="O464" s="23"/>
      <c r="P464" s="23"/>
    </row>
    <row r="465" spans="1:16" ht="12.75">
      <c r="A465" s="23"/>
      <c r="B465" s="23"/>
      <c r="C465" s="23"/>
      <c r="D465" s="9" t="s">
        <v>153</v>
      </c>
      <c r="E465" s="24" t="s">
        <v>32</v>
      </c>
      <c r="F465" s="25">
        <v>1575.0641711234507</v>
      </c>
      <c r="G465" s="25">
        <v>1758.8002812940283</v>
      </c>
      <c r="H465" s="25">
        <v>2035.300494152384</v>
      </c>
      <c r="I465" s="23"/>
      <c r="J465" s="23"/>
      <c r="K465" s="23"/>
      <c r="L465" s="23"/>
      <c r="M465" s="23"/>
      <c r="N465" s="23"/>
      <c r="O465" s="23"/>
      <c r="P465" s="23"/>
    </row>
    <row r="466" spans="1:16" ht="12.75">
      <c r="A466" s="23"/>
      <c r="B466" s="23"/>
      <c r="C466" s="23"/>
      <c r="D466" s="6" t="s">
        <v>154</v>
      </c>
      <c r="E466" s="12" t="s">
        <v>158</v>
      </c>
      <c r="F466" s="13">
        <v>-1630.7243880546673</v>
      </c>
      <c r="G466" s="13">
        <v>-2065.8899847331813</v>
      </c>
      <c r="H466" s="13">
        <v>-2586.5212382000027</v>
      </c>
      <c r="I466" s="23"/>
      <c r="J466" s="23"/>
      <c r="K466" s="23"/>
      <c r="L466" s="23"/>
      <c r="M466" s="23"/>
      <c r="N466" s="23"/>
      <c r="O466" s="23"/>
      <c r="P466" s="23"/>
    </row>
    <row r="467" spans="1:16" ht="12.75">
      <c r="A467" s="23"/>
      <c r="B467" s="23"/>
      <c r="C467" s="23"/>
      <c r="D467" s="6" t="s">
        <v>155</v>
      </c>
      <c r="E467" s="19" t="s">
        <v>33</v>
      </c>
      <c r="F467" s="41" t="s">
        <v>38</v>
      </c>
      <c r="G467" s="69"/>
      <c r="H467" s="69"/>
      <c r="I467" s="23"/>
      <c r="J467" s="23"/>
      <c r="K467" s="23"/>
      <c r="L467" s="23"/>
      <c r="M467" s="23"/>
      <c r="N467" s="23"/>
      <c r="O467" s="23"/>
      <c r="P467" s="23"/>
    </row>
    <row r="468" spans="1:16" ht="12.75">
      <c r="A468" s="23"/>
      <c r="B468" s="23"/>
      <c r="C468" s="23"/>
      <c r="D468" s="17"/>
      <c r="E468" s="34" t="s">
        <v>37</v>
      </c>
      <c r="F468" s="20">
        <v>15.908388486104768</v>
      </c>
      <c r="G468" s="20">
        <v>12.677809451110388</v>
      </c>
      <c r="H468" s="20">
        <v>11.367754422142866</v>
      </c>
      <c r="I468" s="23"/>
      <c r="J468" s="23"/>
      <c r="K468" s="23"/>
      <c r="L468" s="23"/>
      <c r="M468" s="23"/>
      <c r="N468" s="23"/>
      <c r="O468" s="23"/>
      <c r="P468" s="23"/>
    </row>
    <row r="469" spans="1:16" ht="8.25" customHeight="1">
      <c r="A469" s="23"/>
      <c r="B469" s="23"/>
      <c r="C469" s="23"/>
      <c r="I469" s="23"/>
      <c r="J469" s="23"/>
      <c r="K469" s="23"/>
      <c r="L469" s="23"/>
      <c r="M469" s="23"/>
      <c r="N469" s="23"/>
      <c r="O469" s="23"/>
      <c r="P469" s="23"/>
    </row>
    <row r="470" spans="1:16" ht="18" customHeight="1">
      <c r="A470" s="23"/>
      <c r="B470" s="23"/>
      <c r="C470" s="23"/>
      <c r="D470" s="70" t="s">
        <v>69</v>
      </c>
      <c r="E470" s="70"/>
      <c r="F470" s="70"/>
      <c r="G470" s="70"/>
      <c r="H470" s="70"/>
      <c r="I470" s="23"/>
      <c r="J470" s="23"/>
      <c r="K470" s="23"/>
      <c r="L470" s="23"/>
      <c r="M470" s="23"/>
      <c r="N470" s="23"/>
      <c r="O470" s="23"/>
      <c r="P470" s="23"/>
    </row>
    <row r="471" spans="1:16" ht="12" customHeight="1">
      <c r="A471" s="23"/>
      <c r="B471" s="23"/>
      <c r="C471" s="23"/>
      <c r="D471" s="70"/>
      <c r="E471" s="70"/>
      <c r="F471" s="70"/>
      <c r="G471" s="70"/>
      <c r="H471" s="70"/>
      <c r="I471" s="23"/>
      <c r="J471" s="23"/>
      <c r="K471" s="23"/>
      <c r="L471" s="23"/>
      <c r="M471" s="23"/>
      <c r="N471" s="23"/>
      <c r="O471" s="23"/>
      <c r="P471" s="23"/>
    </row>
    <row r="472" spans="1:16" ht="12" customHeight="1">
      <c r="A472" s="23"/>
      <c r="B472" s="23"/>
      <c r="C472" s="23"/>
      <c r="D472" s="10"/>
      <c r="E472" s="10"/>
      <c r="F472" s="6" t="s">
        <v>24</v>
      </c>
      <c r="G472" s="6" t="s">
        <v>24</v>
      </c>
      <c r="H472" s="6" t="s">
        <v>24</v>
      </c>
      <c r="I472" s="23"/>
      <c r="J472" s="23"/>
      <c r="K472" s="23"/>
      <c r="L472" s="23"/>
      <c r="M472" s="23"/>
      <c r="N472" s="23"/>
      <c r="O472" s="23"/>
      <c r="P472" s="23"/>
    </row>
    <row r="473" spans="1:16" ht="12" customHeight="1">
      <c r="A473" s="23"/>
      <c r="B473" s="23"/>
      <c r="C473" s="23"/>
      <c r="D473" s="7" t="s">
        <v>25</v>
      </c>
      <c r="E473" s="7" t="s">
        <v>26</v>
      </c>
      <c r="F473" s="8">
        <v>40</v>
      </c>
      <c r="G473" s="8">
        <v>60</v>
      </c>
      <c r="H473" s="8">
        <v>80</v>
      </c>
      <c r="I473" s="23"/>
      <c r="J473" s="23"/>
      <c r="K473" s="23"/>
      <c r="L473" s="23"/>
      <c r="M473" s="23"/>
      <c r="N473" s="23"/>
      <c r="O473" s="23"/>
      <c r="P473" s="23"/>
    </row>
    <row r="474" spans="1:16" ht="12" customHeight="1">
      <c r="A474" s="23"/>
      <c r="B474" s="23"/>
      <c r="C474" s="23"/>
      <c r="D474" s="34"/>
      <c r="E474" s="34"/>
      <c r="F474" s="24" t="s">
        <v>152</v>
      </c>
      <c r="G474" s="24" t="s">
        <v>152</v>
      </c>
      <c r="H474" s="24" t="s">
        <v>152</v>
      </c>
      <c r="I474" s="23"/>
      <c r="J474" s="23"/>
      <c r="K474" s="23"/>
      <c r="L474" s="23"/>
      <c r="M474" s="23"/>
      <c r="N474" s="23"/>
      <c r="O474" s="23"/>
      <c r="P474" s="23"/>
    </row>
    <row r="475" spans="1:16" ht="12.75" customHeight="1">
      <c r="A475" s="23"/>
      <c r="B475" s="23"/>
      <c r="C475" s="23"/>
      <c r="D475" s="42" t="s">
        <v>73</v>
      </c>
      <c r="E475" s="32" t="s">
        <v>150</v>
      </c>
      <c r="F475" s="13">
        <v>596.45</v>
      </c>
      <c r="G475" s="13">
        <v>596.45</v>
      </c>
      <c r="H475" s="13">
        <v>596.45</v>
      </c>
      <c r="I475" s="23"/>
      <c r="J475" s="23"/>
      <c r="K475" s="23"/>
      <c r="L475" s="23"/>
      <c r="M475" s="23"/>
      <c r="N475" s="23"/>
      <c r="O475" s="23"/>
      <c r="P475" s="23"/>
    </row>
    <row r="476" spans="1:16" ht="12" customHeight="1">
      <c r="A476" s="23"/>
      <c r="B476" s="23"/>
      <c r="C476" s="23"/>
      <c r="D476" s="7"/>
      <c r="E476" s="15" t="s">
        <v>67</v>
      </c>
      <c r="F476" s="16">
        <v>0</v>
      </c>
      <c r="G476" s="16">
        <v>0</v>
      </c>
      <c r="H476" s="16">
        <v>0</v>
      </c>
      <c r="I476" s="23"/>
      <c r="J476" s="23"/>
      <c r="K476" s="23"/>
      <c r="L476" s="23"/>
      <c r="M476" s="23"/>
      <c r="N476" s="23"/>
      <c r="O476" s="23"/>
      <c r="P476" s="23"/>
    </row>
    <row r="477" spans="1:16" ht="12" customHeight="1">
      <c r="A477" s="23"/>
      <c r="B477" s="23"/>
      <c r="C477" s="23"/>
      <c r="D477" s="7"/>
      <c r="E477" s="15" t="s">
        <v>66</v>
      </c>
      <c r="F477" s="16">
        <v>596.45</v>
      </c>
      <c r="G477" s="16">
        <v>596.45</v>
      </c>
      <c r="H477" s="16">
        <v>596.45</v>
      </c>
      <c r="I477" s="23"/>
      <c r="J477" s="23"/>
      <c r="K477" s="23"/>
      <c r="L477" s="23"/>
      <c r="M477" s="23"/>
      <c r="N477" s="23"/>
      <c r="O477" s="23"/>
      <c r="P477" s="23"/>
    </row>
    <row r="478" spans="1:16" ht="12" customHeight="1">
      <c r="A478" s="23"/>
      <c r="B478" s="23"/>
      <c r="C478" s="23"/>
      <c r="D478" s="10">
        <v>1</v>
      </c>
      <c r="E478" s="33" t="s">
        <v>81</v>
      </c>
      <c r="F478" s="25">
        <v>809.3997311261918</v>
      </c>
      <c r="G478" s="25">
        <v>937.0755676392055</v>
      </c>
      <c r="H478" s="25">
        <v>1235.1823778055136</v>
      </c>
      <c r="I478" s="23"/>
      <c r="J478" s="23"/>
      <c r="K478" s="23"/>
      <c r="L478" s="23"/>
      <c r="M478" s="23"/>
      <c r="N478" s="23"/>
      <c r="O478" s="23"/>
      <c r="P478" s="23"/>
    </row>
    <row r="479" spans="1:16" ht="12" customHeight="1">
      <c r="A479" s="23"/>
      <c r="B479" s="23"/>
      <c r="C479" s="23"/>
      <c r="D479" s="7"/>
      <c r="E479" s="54" t="s">
        <v>115</v>
      </c>
      <c r="F479" s="37">
        <v>368.15327469543905</v>
      </c>
      <c r="G479" s="37">
        <v>441.7839296345269</v>
      </c>
      <c r="H479" s="37">
        <v>589.0452395127024</v>
      </c>
      <c r="I479" s="23"/>
      <c r="J479" s="23"/>
      <c r="K479" s="23"/>
      <c r="L479" s="23"/>
      <c r="M479" s="23"/>
      <c r="N479" s="23"/>
      <c r="O479" s="23"/>
      <c r="P479" s="23"/>
    </row>
    <row r="480" spans="1:16" ht="12" customHeight="1">
      <c r="A480" s="23"/>
      <c r="B480" s="23"/>
      <c r="C480" s="23"/>
      <c r="D480" s="7"/>
      <c r="E480" s="54" t="s">
        <v>116</v>
      </c>
      <c r="F480" s="37">
        <v>277.908391411826</v>
      </c>
      <c r="G480" s="37">
        <v>299.28595998196647</v>
      </c>
      <c r="H480" s="37">
        <v>384.79623426252834</v>
      </c>
      <c r="I480" s="23"/>
      <c r="J480" s="23"/>
      <c r="K480" s="23"/>
      <c r="L480" s="23"/>
      <c r="M480" s="23"/>
      <c r="N480" s="23"/>
      <c r="O480" s="23"/>
      <c r="P480" s="23"/>
    </row>
    <row r="481" spans="1:16" ht="12" customHeight="1">
      <c r="A481" s="23"/>
      <c r="B481" s="23"/>
      <c r="C481" s="23"/>
      <c r="D481" s="17"/>
      <c r="E481" s="53" t="s">
        <v>117</v>
      </c>
      <c r="F481" s="40">
        <v>163.33806501892673</v>
      </c>
      <c r="G481" s="40">
        <v>196.00567802271206</v>
      </c>
      <c r="H481" s="40">
        <v>261.3409040302828</v>
      </c>
      <c r="I481" s="23"/>
      <c r="J481" s="23"/>
      <c r="K481" s="23"/>
      <c r="L481" s="23"/>
      <c r="M481" s="23"/>
      <c r="N481" s="23"/>
      <c r="O481" s="23"/>
      <c r="P481" s="23"/>
    </row>
    <row r="482" spans="1:16" ht="12" customHeight="1">
      <c r="A482" s="23"/>
      <c r="B482" s="23"/>
      <c r="C482" s="23"/>
      <c r="D482" s="21" t="s">
        <v>74</v>
      </c>
      <c r="E482" s="32" t="s">
        <v>151</v>
      </c>
      <c r="F482" s="20">
        <v>809.3997311261918</v>
      </c>
      <c r="G482" s="20">
        <v>937.0755676392055</v>
      </c>
      <c r="H482" s="20">
        <v>1235.1823778055136</v>
      </c>
      <c r="I482" s="23"/>
      <c r="J482" s="23"/>
      <c r="K482" s="23"/>
      <c r="L482" s="23"/>
      <c r="M482" s="23"/>
      <c r="N482" s="23"/>
      <c r="O482" s="23"/>
      <c r="P482" s="23"/>
    </row>
    <row r="483" spans="1:16" ht="12" customHeight="1">
      <c r="A483" s="23"/>
      <c r="B483" s="23"/>
      <c r="C483" s="23"/>
      <c r="D483" s="11" t="s">
        <v>159</v>
      </c>
      <c r="E483" s="32" t="s">
        <v>149</v>
      </c>
      <c r="F483" s="13">
        <v>-212.94973112619175</v>
      </c>
      <c r="G483" s="13">
        <v>-340.6255676392054</v>
      </c>
      <c r="H483" s="13">
        <v>-638.7323778055136</v>
      </c>
      <c r="I483" s="23"/>
      <c r="J483" s="23"/>
      <c r="K483" s="23"/>
      <c r="L483" s="23"/>
      <c r="M483" s="23"/>
      <c r="N483" s="23"/>
      <c r="O483" s="23"/>
      <c r="P483" s="23"/>
    </row>
    <row r="484" spans="1:16" ht="12" customHeight="1">
      <c r="A484" s="23"/>
      <c r="B484" s="23"/>
      <c r="C484" s="23"/>
      <c r="D484" s="9">
        <v>1</v>
      </c>
      <c r="E484" s="24" t="s">
        <v>29</v>
      </c>
      <c r="F484" s="25">
        <v>485.8191211640211</v>
      </c>
      <c r="G484" s="25">
        <v>680.1467696296295</v>
      </c>
      <c r="H484" s="25">
        <v>1020.2201544444443</v>
      </c>
      <c r="I484" s="23"/>
      <c r="J484" s="23"/>
      <c r="K484" s="23"/>
      <c r="L484" s="23"/>
      <c r="M484" s="23"/>
      <c r="N484" s="23"/>
      <c r="O484" s="23"/>
      <c r="P484" s="23"/>
    </row>
    <row r="485" spans="1:16" ht="12" customHeight="1">
      <c r="A485" s="23"/>
      <c r="B485" s="23"/>
      <c r="C485" s="23"/>
      <c r="D485" s="7">
        <v>2</v>
      </c>
      <c r="E485" s="22" t="s">
        <v>108</v>
      </c>
      <c r="F485" s="37">
        <v>84.375</v>
      </c>
      <c r="G485" s="37">
        <v>84.375</v>
      </c>
      <c r="H485" s="37">
        <v>84.375</v>
      </c>
      <c r="I485" s="23"/>
      <c r="J485" s="23"/>
      <c r="K485" s="23"/>
      <c r="L485" s="23"/>
      <c r="M485" s="23"/>
      <c r="N485" s="23"/>
      <c r="O485" s="23"/>
      <c r="P485" s="23"/>
    </row>
    <row r="486" spans="1:16" ht="12" customHeight="1">
      <c r="A486" s="23"/>
      <c r="B486" s="23"/>
      <c r="C486" s="43"/>
      <c r="D486" s="9" t="s">
        <v>75</v>
      </c>
      <c r="E486" s="24" t="s">
        <v>31</v>
      </c>
      <c r="F486" s="25">
        <v>1379.593852290213</v>
      </c>
      <c r="G486" s="25">
        <v>1701.597337268835</v>
      </c>
      <c r="H486" s="25">
        <v>2339.777532249958</v>
      </c>
      <c r="I486" s="23"/>
      <c r="J486" s="23"/>
      <c r="K486" s="23"/>
      <c r="L486" s="23"/>
      <c r="M486" s="23"/>
      <c r="N486" s="23"/>
      <c r="O486" s="23"/>
      <c r="P486" s="23"/>
    </row>
    <row r="487" spans="1:16" ht="12" customHeight="1">
      <c r="A487" s="23"/>
      <c r="B487" s="23"/>
      <c r="C487" s="23"/>
      <c r="D487" s="7" t="s">
        <v>76</v>
      </c>
      <c r="E487" s="24" t="s">
        <v>32</v>
      </c>
      <c r="F487" s="44">
        <v>1266.157840385451</v>
      </c>
      <c r="G487" s="44">
        <v>1542.7869206021683</v>
      </c>
      <c r="H487" s="44">
        <v>2101.561907249958</v>
      </c>
      <c r="I487" s="23"/>
      <c r="J487" s="23"/>
      <c r="K487" s="23"/>
      <c r="L487" s="23"/>
      <c r="M487" s="23"/>
      <c r="N487" s="23"/>
      <c r="O487" s="23"/>
      <c r="P487" s="23"/>
    </row>
    <row r="488" spans="1:16" ht="12" customHeight="1">
      <c r="A488" s="23"/>
      <c r="B488" s="23"/>
      <c r="C488" s="23"/>
      <c r="D488" s="6" t="s">
        <v>154</v>
      </c>
      <c r="E488" s="12" t="s">
        <v>158</v>
      </c>
      <c r="F488" s="13">
        <v>-783.1438522902129</v>
      </c>
      <c r="G488" s="13">
        <v>-1105.147337268835</v>
      </c>
      <c r="H488" s="13">
        <v>-1743.3275322499578</v>
      </c>
      <c r="I488" s="23"/>
      <c r="J488" s="23"/>
      <c r="K488" s="23"/>
      <c r="L488" s="23"/>
      <c r="M488" s="23"/>
      <c r="N488" s="23"/>
      <c r="O488" s="23"/>
      <c r="P488" s="23"/>
    </row>
    <row r="489" spans="1:16" ht="12.75">
      <c r="A489" s="23"/>
      <c r="B489" s="23"/>
      <c r="C489" s="23"/>
      <c r="D489" s="6" t="s">
        <v>155</v>
      </c>
      <c r="E489" s="19" t="s">
        <v>33</v>
      </c>
      <c r="F489" s="41" t="s">
        <v>38</v>
      </c>
      <c r="G489" s="67"/>
      <c r="H489" s="67"/>
      <c r="I489" s="23"/>
      <c r="J489" s="23"/>
      <c r="K489" s="23"/>
      <c r="L489" s="23"/>
      <c r="M489" s="23"/>
      <c r="N489" s="23"/>
      <c r="O489" s="23"/>
      <c r="P489" s="23"/>
    </row>
    <row r="490" spans="1:16" ht="12.75">
      <c r="A490" s="23"/>
      <c r="B490" s="23"/>
      <c r="C490" s="23"/>
      <c r="D490" s="17"/>
      <c r="E490" s="34" t="s">
        <v>37</v>
      </c>
      <c r="F490" s="20">
        <v>34.48984630725532</v>
      </c>
      <c r="G490" s="20">
        <v>28.35995562114725</v>
      </c>
      <c r="H490" s="20">
        <v>29.247219153124473</v>
      </c>
      <c r="I490" s="23"/>
      <c r="J490" s="23"/>
      <c r="K490" s="23"/>
      <c r="L490" s="23"/>
      <c r="M490" s="23"/>
      <c r="N490" s="23"/>
      <c r="O490" s="23"/>
      <c r="P490" s="23"/>
    </row>
    <row r="491" spans="1:16" ht="12.75">
      <c r="A491" s="23"/>
      <c r="B491" s="23"/>
      <c r="C491" s="23"/>
      <c r="D491" s="26"/>
      <c r="I491" s="23"/>
      <c r="J491" s="23"/>
      <c r="K491" s="23"/>
      <c r="L491" s="23"/>
      <c r="M491" s="23"/>
      <c r="N491" s="23"/>
      <c r="O491" s="23"/>
      <c r="P491" s="23"/>
    </row>
    <row r="492" spans="1:16" ht="12.75">
      <c r="A492" s="23"/>
      <c r="B492" s="23"/>
      <c r="C492" s="23"/>
      <c r="D492" s="4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</row>
    <row r="493" spans="1:16" ht="12.75">
      <c r="A493" s="23"/>
      <c r="B493" s="23"/>
      <c r="C493" s="23"/>
      <c r="D493" s="4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</row>
    <row r="494" spans="1:16" ht="12.75">
      <c r="A494" s="23"/>
      <c r="B494" s="23"/>
      <c r="C494" s="23"/>
      <c r="D494" s="4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</row>
  </sheetData>
  <mergeCells count="16">
    <mergeCell ref="D434:H434"/>
    <mergeCell ref="D279:H279"/>
    <mergeCell ref="D318:H318"/>
    <mergeCell ref="D345:H345"/>
    <mergeCell ref="D373:H373"/>
    <mergeCell ref="D317:H317"/>
    <mergeCell ref="D470:H470"/>
    <mergeCell ref="D471:H471"/>
    <mergeCell ref="D3:H3"/>
    <mergeCell ref="D49:H49"/>
    <mergeCell ref="D137:H137"/>
    <mergeCell ref="D172:H172"/>
    <mergeCell ref="C94:G94"/>
    <mergeCell ref="D193:H193"/>
    <mergeCell ref="D238:H238"/>
    <mergeCell ref="D401:H401"/>
  </mergeCells>
  <printOptions horizontalCentered="1" verticalCentered="1"/>
  <pageMargins left="0" right="0" top="0.5905511811023623" bottom="0.5905511811023623" header="0.4724409448818898" footer="0.4724409448818898"/>
  <pageSetup fitToHeight="1" fitToWidth="1" horizontalDpi="300" verticalDpi="300" orientation="portrait" paperSize="9" r:id="rId2"/>
  <headerFooter alignWithMargins="0">
    <oddHeader>&amp;CDODR Wrocław - Kalkulacje rolnicze - maj - 2008 r.</oddHeader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DODR Wrocław - Kalkulacje rolnicze - maj - 2008 r.</dc:title>
  <dc:subject/>
  <dc:creator>Tadeusz Szymczak</dc:creator>
  <cp:keywords/>
  <dc:description/>
  <cp:lastModifiedBy>Lilianna</cp:lastModifiedBy>
  <cp:lastPrinted>2008-05-25T15:34:54Z</cp:lastPrinted>
  <dcterms:created xsi:type="dcterms:W3CDTF">1998-07-10T08:38:17Z</dcterms:created>
  <dcterms:modified xsi:type="dcterms:W3CDTF">2008-05-28T11:05:09Z</dcterms:modified>
  <cp:category/>
  <cp:version/>
  <cp:contentType/>
  <cp:contentStatus/>
</cp:coreProperties>
</file>