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ziemniaki" sheetId="1" r:id="rId1"/>
  </sheets>
  <definedNames>
    <definedName name="BAZA_CEN_zwierzęta">#REF!</definedName>
    <definedName name="BAZA_CENOWA_rośliny">#REF!</definedName>
    <definedName name="Bobik" localSheetId="0">'ziemniaki'!#REF!</definedName>
    <definedName name="Bobik">#REF!</definedName>
    <definedName name="Buraki_cukrowe" localSheetId="0">'ziemniaki'!#REF!</definedName>
    <definedName name="Buraki_cukrowe">#REF!</definedName>
    <definedName name="Buraki_pastewne" localSheetId="0">'ziemniaki'!#REF!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'ziemniaki'!#REF!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'ziemniaki'!#REF!</definedName>
    <definedName name="Jabłka">#REF!</definedName>
    <definedName name="Jaja_kurze">#REF!</definedName>
    <definedName name="Jęczmień_jary_browarny" localSheetId="0">'ziemniaki'!#REF!</definedName>
    <definedName name="Jęczmień_jary_browarny">#REF!</definedName>
    <definedName name="Jęczmień_jary_paszowy" localSheetId="0">'ziemniaki'!#REF!</definedName>
    <definedName name="Jęczmień_jary_paszowy">#REF!</definedName>
    <definedName name="Jęczmień_ozimy" localSheetId="0">'ziemniaki'!#REF!</definedName>
    <definedName name="Jęczmień_ozimy">#REF!</definedName>
    <definedName name="Koniczyna_czerwona" localSheetId="0">'ziemniaki'!#REF!</definedName>
    <definedName name="Koniczyna_czerwona">#REF!</definedName>
    <definedName name="Koszty_alternatywne_prod_prosiąt">#REF!</definedName>
    <definedName name="Koszty_produkcji_pastewnych" localSheetId="0">'ziemniaki'!#REF!</definedName>
    <definedName name="Koszty_produkcji_pastewnych">#REF!</definedName>
    <definedName name="Koza">#REF!</definedName>
    <definedName name="Krowa">#REF!</definedName>
    <definedName name="Kukurydza_CCM" localSheetId="0">'ziemniaki'!#REF!</definedName>
    <definedName name="Kukurydza_CCM">#REF!</definedName>
    <definedName name="Kukurydza_na_ziarno" localSheetId="0">'ziemniaki'!#REF!</definedName>
    <definedName name="Kukurydza_na_ziarno">#REF!</definedName>
    <definedName name="Kukurydza_na_zielonkę" localSheetId="0">'ziemniaki'!#REF!</definedName>
    <definedName name="Kukurydza_na_zielonkę">#REF!</definedName>
    <definedName name="Kurczęta_rzeźne">#REF!</definedName>
    <definedName name="Len" localSheetId="0">'ziemniaki'!#REF!</definedName>
    <definedName name="Len">#REF!</definedName>
    <definedName name="Lucerna" localSheetId="0">'ziemniaki'!#REF!</definedName>
    <definedName name="Lucerna">#REF!</definedName>
    <definedName name="Łąka" localSheetId="0">'ziemniaki'!#REF!</definedName>
    <definedName name="Łąka">#REF!</definedName>
    <definedName name="Łubin" localSheetId="0">'ziemniaki'!#REF!</definedName>
    <definedName name="Łubin">#REF!</definedName>
    <definedName name="Maliny" localSheetId="0">'ziemniaki'!#REF!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'ziemniaki'!$C$5:$G$52,'ziemniaki'!$C$58:$G$100,'ziemniaki'!$C$108:$H$157</definedName>
    <definedName name="Opis">#REF!</definedName>
    <definedName name="Owca">#REF!</definedName>
    <definedName name="Owies" localSheetId="0">'ziemniaki'!#REF!</definedName>
    <definedName name="Owies">#REF!</definedName>
    <definedName name="Pastwisko" localSheetId="0">'ziemniaki'!#REF!</definedName>
    <definedName name="Pastwisko">#REF!</definedName>
    <definedName name="Porównanie_kosztów_i_dochodów_zbóż" localSheetId="0">'ziemniaki'!#REF!</definedName>
    <definedName name="Porównanie_kosztów_i_dochodów_zbóż">#REF!</definedName>
    <definedName name="Porównanie_kosztów_pr_zwierzęcej">#REF!</definedName>
    <definedName name="PORÓWNANIE_KOSZTÓW_UPRAWY_OKOPOWYCH" localSheetId="0">'ziemniaki'!$C$100:$S$105</definedName>
    <definedName name="PORÓWNANIE_KOSZTÓW_UPRAWY_OKOPOWYCH">#REF!</definedName>
    <definedName name="Przykł_miesz_pełnopor_dla_loch">#REF!</definedName>
    <definedName name="Pszenica_jara" localSheetId="0">'ziemniaki'!#REF!</definedName>
    <definedName name="Pszenica_jara">#REF!</definedName>
    <definedName name="Pszenica_ozima" localSheetId="0">'ziemniaki'!#REF!</definedName>
    <definedName name="Pszenica_ozima">#REF!</definedName>
    <definedName name="Pszenżyto_oz." localSheetId="0">'ziemniaki'!#REF!</definedName>
    <definedName name="Pszenżyto_oz.">#REF!</definedName>
    <definedName name="Rzepak_jary" localSheetId="0">'ziemniaki'!#REF!</definedName>
    <definedName name="Rzepak_jary">#REF!</definedName>
    <definedName name="Rzepak_oz." localSheetId="0">'ziemniaki'!#REF!</definedName>
    <definedName name="Rzepak_oz.">#REF!</definedName>
    <definedName name="Słonecznik" localSheetId="0">'ziemniaki'!#REF!</definedName>
    <definedName name="Słonecznik">#REF!</definedName>
    <definedName name="Spis_treści">#REF!</definedName>
    <definedName name="Truskawki" localSheetId="0">'ziemniaki'!#REF!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'ziemniaki'!$A$5:$S$54</definedName>
    <definedName name="Ziemniaki_bardzo_wczesne">#REF!</definedName>
    <definedName name="Ziemniaki_późne" localSheetId="0">'ziemniaki'!$C$108:$H$157</definedName>
    <definedName name="Ziemniaki_późne">#REF!</definedName>
    <definedName name="Ziemniaki_wczesne" localSheetId="0">'ziemniaki'!$A$58:$S$105</definedName>
    <definedName name="Ziemniaki_wczesne">#REF!</definedName>
    <definedName name="Żyto" localSheetId="0">'ziemniaki'!#REF!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<sst xmlns="http://schemas.openxmlformats.org/spreadsheetml/2006/main" count="187" uniqueCount="124">
  <si>
    <t xml:space="preserve">  1. Plony - 80, 100, 120, dt/ha</t>
  </si>
  <si>
    <t xml:space="preserve">  2. Gleby kompleksu żytniego dobrego.</t>
  </si>
  <si>
    <t xml:space="preserve">  3. Zasobność w P, K ,Mg - średnia.</t>
  </si>
  <si>
    <t xml:space="preserve">  4. Odczyn pH 5,5.</t>
  </si>
  <si>
    <t xml:space="preserve">  5. Stanowisko po zbożach.</t>
  </si>
  <si>
    <t>6. Nawożenie organiczne - obornik  30 t/ha.</t>
  </si>
  <si>
    <t>7. Sprzęt do uprawy własny.</t>
  </si>
  <si>
    <t>8. Koszt włókniny i skrzynek rozłożony na 3 lata</t>
  </si>
  <si>
    <t>9. Sadzeniaki podkiełkowane</t>
  </si>
  <si>
    <t>10. Pierwszy zbiór od 28 maja (60 dni od posadzenia)</t>
  </si>
  <si>
    <t xml:space="preserve">  1 -  Plony - 90, 110, 130 dt/ha</t>
  </si>
  <si>
    <t xml:space="preserve">  2 -  Gleby kompleksu żytniego dobrego.</t>
  </si>
  <si>
    <t xml:space="preserve">  3 -  Zasobność w P, K , Mg - średnia.</t>
  </si>
  <si>
    <t xml:space="preserve">              Fastac 100 EC</t>
  </si>
  <si>
    <t xml:space="preserve">              Afalon 50 WP</t>
  </si>
  <si>
    <t xml:space="preserve">              Racer 250 EC</t>
  </si>
  <si>
    <t xml:space="preserve">              Ridomil Gold - MZ 68 WP</t>
  </si>
  <si>
    <t xml:space="preserve">              Tattoo C 750 SC</t>
  </si>
  <si>
    <t xml:space="preserve">              Brawo Plus 500 SC</t>
  </si>
  <si>
    <t xml:space="preserve">              Dithane M-45 80 WP</t>
  </si>
  <si>
    <t xml:space="preserve">              Regent 200 SC</t>
  </si>
  <si>
    <t xml:space="preserve">              Nomlot 150 EC</t>
  </si>
  <si>
    <t xml:space="preserve">              Reglone Turbo 200 SL</t>
  </si>
  <si>
    <t xml:space="preserve">  4 -  Odczyn  5,5 pH</t>
  </si>
  <si>
    <t>5 -  Stanowisko po zbożach.</t>
  </si>
  <si>
    <t>6 -  Nawożenie organiczne - obornik  30 t/ha.</t>
  </si>
  <si>
    <t>7 -  Sprzęt do uprawy własny.</t>
  </si>
  <si>
    <t xml:space="preserve">  1 -  Plony -  200, 300, 360 dt/ha</t>
  </si>
  <si>
    <t xml:space="preserve">  3 -  Zasobność w P, K, Mg - średnia</t>
  </si>
  <si>
    <t xml:space="preserve">  4 -  Odczyn  pH   5,5</t>
  </si>
  <si>
    <t>Założenia:</t>
  </si>
  <si>
    <t>Plon dt/ha</t>
  </si>
  <si>
    <t>Lp.</t>
  </si>
  <si>
    <t>Wyszczególnienie</t>
  </si>
  <si>
    <t xml:space="preserve">  Ochrona roślin:   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</si>
  <si>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</si>
  <si>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</si>
  <si>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</si>
  <si>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</si>
  <si>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(bez wyceny pracy własnej)</t>
  </si>
  <si>
    <t xml:space="preserve"> </t>
  </si>
  <si>
    <t>Plon  dt/ha</t>
  </si>
  <si>
    <t xml:space="preserve">Kalkulacja przewidywanych kosztów uprawy 1 ha ziemniaków  wczesnych </t>
  </si>
  <si>
    <t xml:space="preserve">Kalkulacja przewidywanych kosztów uprawy 1 ha ziemniaków   </t>
  </si>
  <si>
    <t xml:space="preserve">  Dopłata bezpośrednia</t>
  </si>
  <si>
    <t xml:space="preserve">  Wartość produktu</t>
  </si>
  <si>
    <t xml:space="preserve">     (bez wyceny pracy własnej)</t>
  </si>
  <si>
    <t>Bardzo wczesne</t>
  </si>
  <si>
    <t xml:space="preserve"> Sadzeniaki  - własne</t>
  </si>
  <si>
    <t xml:space="preserve">                 - z zakupu (bardzo wcz.)</t>
  </si>
  <si>
    <t xml:space="preserve"> Włóknina  </t>
  </si>
  <si>
    <t xml:space="preserve">                                   N</t>
  </si>
  <si>
    <t xml:space="preserve">                                   P</t>
  </si>
  <si>
    <t>A</t>
  </si>
  <si>
    <t>B</t>
  </si>
  <si>
    <t>D</t>
  </si>
  <si>
    <t>E</t>
  </si>
  <si>
    <t xml:space="preserve">                                   K</t>
  </si>
  <si>
    <t xml:space="preserve"> Ochrona roślin:   </t>
  </si>
  <si>
    <t xml:space="preserve">                   wywóz obornika</t>
  </si>
  <si>
    <t xml:space="preserve">                   sadzarka</t>
  </si>
  <si>
    <t xml:space="preserve">                   opryskiwacz</t>
  </si>
  <si>
    <t xml:space="preserve">                   ciągnik</t>
  </si>
  <si>
    <t xml:space="preserve">                   transport </t>
  </si>
  <si>
    <t xml:space="preserve">                   kopaczka elewatorowa</t>
  </si>
  <si>
    <t xml:space="preserve"> Koszty podkiełkowywania</t>
  </si>
  <si>
    <t xml:space="preserve">                   skrzynki</t>
  </si>
  <si>
    <t xml:space="preserve">                   energia, opał</t>
  </si>
  <si>
    <t xml:space="preserve"> Transport na plac ( paliwo)</t>
  </si>
  <si>
    <t xml:space="preserve"> Najem osób</t>
  </si>
  <si>
    <t xml:space="preserve"> Podatek rolny</t>
  </si>
  <si>
    <t xml:space="preserve"> Ogółem koszty na 1 ha</t>
  </si>
  <si>
    <t xml:space="preserve"> W tym koszty mat. pien.</t>
  </si>
  <si>
    <t xml:space="preserve">  (bez wyceny pracy własnej)</t>
  </si>
  <si>
    <t xml:space="preserve">                            z zakupu</t>
  </si>
  <si>
    <t xml:space="preserve">                                      N</t>
  </si>
  <si>
    <t xml:space="preserve">                                      P</t>
  </si>
  <si>
    <t xml:space="preserve">                                      K</t>
  </si>
  <si>
    <t xml:space="preserve">                wywóz obornika</t>
  </si>
  <si>
    <t xml:space="preserve">                sadzarka</t>
  </si>
  <si>
    <t xml:space="preserve">                opryskiwacz</t>
  </si>
  <si>
    <t xml:space="preserve">                ciągnik</t>
  </si>
  <si>
    <t xml:space="preserve">                transport </t>
  </si>
  <si>
    <t xml:space="preserve">                kopaczka elewatorowa</t>
  </si>
  <si>
    <t xml:space="preserve">                skrzynki</t>
  </si>
  <si>
    <t xml:space="preserve">                energia, opał</t>
  </si>
  <si>
    <t xml:space="preserve">  Najem osób</t>
  </si>
  <si>
    <t xml:space="preserve"> Założenia:</t>
  </si>
  <si>
    <t xml:space="preserve">  Nawożenie mineralne:  </t>
  </si>
  <si>
    <t xml:space="preserve">  Sadzeniaki:         własne</t>
  </si>
  <si>
    <t xml:space="preserve"> Nawożenie mineralne:  </t>
  </si>
  <si>
    <t xml:space="preserve">  Sadzeniaki:          własne</t>
  </si>
  <si>
    <t xml:space="preserve">  Nawożenie mineralne:</t>
  </si>
  <si>
    <t xml:space="preserve">  Usługi:      zbiór kombajnem</t>
  </si>
  <si>
    <t>5 -  Stanowisko po zbożach</t>
  </si>
  <si>
    <t>6 -  Nawożenie obornikiem - 25 t/ha</t>
  </si>
  <si>
    <t>7 -  Sprzęt do uprawy własny</t>
  </si>
  <si>
    <t>Konsumpcyjne</t>
  </si>
  <si>
    <t>Sadzeniaki</t>
  </si>
  <si>
    <t>Lp</t>
  </si>
  <si>
    <t xml:space="preserve">  Koszty użycia własnego sprzętu:</t>
  </si>
  <si>
    <t xml:space="preserve">                    wywóz obornika</t>
  </si>
  <si>
    <t xml:space="preserve">                    sadzarka</t>
  </si>
  <si>
    <t xml:space="preserve">                    opryskiwacz</t>
  </si>
  <si>
    <t xml:space="preserve">                    ciągnik</t>
  </si>
  <si>
    <t xml:space="preserve">                    transport </t>
  </si>
  <si>
    <t xml:space="preserve">  Inne</t>
  </si>
  <si>
    <t xml:space="preserve">                    Decis 2,5 EC</t>
  </si>
  <si>
    <t xml:space="preserve">                    Afalon 50 WP</t>
  </si>
  <si>
    <t xml:space="preserve">                       Decis 2,5 EC</t>
  </si>
  <si>
    <t xml:space="preserve">                                N</t>
  </si>
  <si>
    <t xml:space="preserve">                                P</t>
  </si>
  <si>
    <t xml:space="preserve">                                K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</si>
  <si>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</si>
  <si>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</si>
  <si>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</si>
  <si>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</si>
  <si>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 xml:space="preserve"> Koszty użycia własnego sprzętu</t>
  </si>
  <si>
    <t>F</t>
  </si>
  <si>
    <t>G</t>
  </si>
  <si>
    <t xml:space="preserve">Kalkulacja przewidywanych kosztów uprawy 1 ha ziemniaków </t>
  </si>
  <si>
    <t>bardzo wczesnych - przykrywanych włókniną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</si>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</sst>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8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b/>
      <sz val="11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  <font>
      <b/>
      <sz val="13"/>
      <name val="Times New Roman CE"/>
      <family val="1"/>
    </font>
    <font>
      <b/>
      <sz val="15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 quotePrefix="1">
      <alignment horizontal="left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/>
    </xf>
    <xf numFmtId="2" fontId="8" fillId="0" borderId="0" xfId="0" applyNumberFormat="1" applyFont="1" applyFill="1" applyAlignment="1" applyProtection="1">
      <alignment/>
      <protection locked="0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8" fillId="0" borderId="6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alignment horizontal="center"/>
      <protection locked="0"/>
    </xf>
    <xf numFmtId="4" fontId="0" fillId="0" borderId="8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0" fontId="0" fillId="0" borderId="2" xfId="0" applyFont="1" applyFill="1" applyBorder="1" applyAlignment="1" applyProtection="1" quotePrefix="1">
      <alignment/>
      <protection locked="0"/>
    </xf>
    <xf numFmtId="0" fontId="0" fillId="0" borderId="4" xfId="0" applyFont="1" applyFill="1" applyBorder="1" applyAlignment="1" applyProtection="1" quotePrefix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 horizontal="center"/>
      <protection locked="0"/>
    </xf>
    <xf numFmtId="4" fontId="8" fillId="0" borderId="16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8" fillId="0" borderId="23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3352557"/>
        <c:axId val="35147786"/>
      </c:bar3DChart>
      <c:catAx>
        <c:axId val="233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47786"/>
        <c:crosses val="autoZero"/>
        <c:auto val="0"/>
        <c:lblOffset val="100"/>
        <c:noMultiLvlLbl val="0"/>
      </c:catAx>
      <c:valAx>
        <c:axId val="3514778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5255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268035"/>
        <c:axId val="34395816"/>
      </c:bar3DChart>
      <c:catAx>
        <c:axId val="542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95816"/>
        <c:crosses val="autoZero"/>
        <c:auto val="0"/>
        <c:lblOffset val="100"/>
        <c:noMultiLvlLbl val="0"/>
      </c:catAx>
      <c:valAx>
        <c:axId val="34395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6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4492425"/>
        <c:axId val="41530614"/>
      </c:bar3DChart>
      <c:catAx>
        <c:axId val="44492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30614"/>
        <c:crosses val="autoZero"/>
        <c:auto val="0"/>
        <c:lblOffset val="100"/>
        <c:noMultiLvlLbl val="0"/>
      </c:catAx>
      <c:valAx>
        <c:axId val="4153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2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027071"/>
        <c:axId val="39351924"/>
      </c:bar3DChart>
      <c:catAx>
        <c:axId val="302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51924"/>
        <c:crosses val="autoZero"/>
        <c:auto val="0"/>
        <c:lblOffset val="100"/>
        <c:noMultiLvlLbl val="0"/>
      </c:catAx>
      <c:valAx>
        <c:axId val="3935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7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1812965"/>
        <c:axId val="6697634"/>
      </c:bar3DChart>
      <c:catAx>
        <c:axId val="4181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97634"/>
        <c:crosses val="autoZero"/>
        <c:auto val="0"/>
        <c:lblOffset val="100"/>
        <c:noMultiLvlLbl val="0"/>
      </c:catAx>
      <c:valAx>
        <c:axId val="6697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812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9960379"/>
        <c:axId val="58158336"/>
      </c:bar3DChart>
      <c:catAx>
        <c:axId val="19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158336"/>
        <c:crosses val="autoZero"/>
        <c:auto val="0"/>
        <c:lblOffset val="100"/>
        <c:noMultiLvlLbl val="0"/>
      </c:catAx>
      <c:valAx>
        <c:axId val="58158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60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7860865"/>
        <c:axId val="30864654"/>
      </c:bar3DChart>
      <c:catAx>
        <c:axId val="1786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64654"/>
        <c:crosses val="autoZero"/>
        <c:auto val="0"/>
        <c:lblOffset val="100"/>
        <c:noMultiLvlLbl val="0"/>
      </c:catAx>
      <c:valAx>
        <c:axId val="30864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6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5696183"/>
        <c:axId val="48744012"/>
      </c:barChart>
      <c:lineChart>
        <c:grouping val="standard"/>
        <c:varyColors val="0"/>
        <c:ser>
          <c:idx val="0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692381"/>
        <c:axId val="50456634"/>
      </c:lineChart>
      <c:catAx>
        <c:axId val="65696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744012"/>
        <c:crosses val="autoZero"/>
        <c:auto val="0"/>
        <c:lblOffset val="100"/>
        <c:noMultiLvlLbl val="0"/>
      </c:catAx>
      <c:valAx>
        <c:axId val="48744012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65696183"/>
        <c:crossesAt val="1"/>
        <c:crossBetween val="between"/>
        <c:dispUnits/>
        <c:majorUnit val="200"/>
      </c:valAx>
      <c:catAx>
        <c:axId val="29692381"/>
        <c:scaling>
          <c:orientation val="minMax"/>
        </c:scaling>
        <c:axPos val="b"/>
        <c:delete val="1"/>
        <c:majorTickMark val="in"/>
        <c:minorTickMark val="none"/>
        <c:tickLblPos val="nextTo"/>
        <c:crossAx val="50456634"/>
        <c:crosses val="autoZero"/>
        <c:auto val="0"/>
        <c:lblOffset val="100"/>
        <c:noMultiLvlLbl val="0"/>
      </c:catAx>
      <c:valAx>
        <c:axId val="50456634"/>
        <c:scaling>
          <c:orientation val="minMax"/>
        </c:scaling>
        <c:axPos val="l"/>
        <c:delete val="1"/>
        <c:majorTickMark val="in"/>
        <c:minorTickMark val="none"/>
        <c:tickLblPos val="nextTo"/>
        <c:crossAx val="296923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1956467"/>
        <c:axId val="4345432"/>
      </c:barChart>
      <c:lineChart>
        <c:grouping val="standard"/>
        <c:varyColors val="0"/>
        <c:ser>
          <c:idx val="0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90617"/>
        <c:axId val="63289382"/>
      </c:lineChart>
      <c:catAx>
        <c:axId val="51956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45432"/>
        <c:crosses val="autoZero"/>
        <c:auto val="0"/>
        <c:lblOffset val="100"/>
        <c:noMultiLvlLbl val="0"/>
      </c:catAx>
      <c:valAx>
        <c:axId val="4345432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51956467"/>
        <c:crossesAt val="1"/>
        <c:crossBetween val="between"/>
        <c:dispUnits/>
        <c:majorUnit val="200"/>
      </c:valAx>
      <c:catAx>
        <c:axId val="56490617"/>
        <c:scaling>
          <c:orientation val="minMax"/>
        </c:scaling>
        <c:axPos val="b"/>
        <c:delete val="1"/>
        <c:majorTickMark val="in"/>
        <c:minorTickMark val="none"/>
        <c:tickLblPos val="nextTo"/>
        <c:crossAx val="63289382"/>
        <c:crosses val="autoZero"/>
        <c:auto val="0"/>
        <c:lblOffset val="100"/>
        <c:noMultiLvlLbl val="0"/>
      </c:catAx>
      <c:valAx>
        <c:axId val="63289382"/>
        <c:scaling>
          <c:orientation val="minMax"/>
        </c:scaling>
        <c:axPos val="l"/>
        <c:delete val="1"/>
        <c:majorTickMark val="in"/>
        <c:minorTickMark val="none"/>
        <c:tickLblPos val="nextTo"/>
        <c:crossAx val="56490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7455599"/>
        <c:axId val="25596196"/>
      </c:bar3DChart>
      <c:catAx>
        <c:axId val="174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96196"/>
        <c:crosses val="autoZero"/>
        <c:auto val="0"/>
        <c:lblOffset val="100"/>
        <c:noMultiLvlLbl val="0"/>
      </c:catAx>
      <c:valAx>
        <c:axId val="25596196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5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4315093"/>
        <c:axId val="30789842"/>
      </c:bar3DChart>
      <c:catAx>
        <c:axId val="6431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89842"/>
        <c:crosses val="autoZero"/>
        <c:auto val="0"/>
        <c:lblOffset val="100"/>
        <c:noMultiLvlLbl val="0"/>
      </c:catAx>
      <c:valAx>
        <c:axId val="3078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5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4723627"/>
        <c:axId val="36100784"/>
      </c:bar3DChart>
      <c:catAx>
        <c:axId val="6472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00784"/>
        <c:crosses val="autoZero"/>
        <c:auto val="0"/>
        <c:lblOffset val="100"/>
        <c:noMultiLvlLbl val="0"/>
      </c:catAx>
      <c:valAx>
        <c:axId val="36100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3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6657009"/>
        <c:axId val="61234750"/>
      </c:bar3DChart>
      <c:catAx>
        <c:axId val="6665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34750"/>
        <c:crosses val="autoZero"/>
        <c:auto val="0"/>
        <c:lblOffset val="100"/>
        <c:noMultiLvlLbl val="0"/>
      </c:catAx>
      <c:valAx>
        <c:axId val="61234750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5700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7854247"/>
        <c:axId val="13907708"/>
      </c:bar3DChart>
      <c:catAx>
        <c:axId val="57854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907708"/>
        <c:crosses val="autoZero"/>
        <c:auto val="0"/>
        <c:lblOffset val="100"/>
        <c:noMultiLvlLbl val="0"/>
      </c:catAx>
      <c:valAx>
        <c:axId val="13907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54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6582477"/>
        <c:axId val="1592426"/>
      </c:bar3DChart>
      <c:catAx>
        <c:axId val="4658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92426"/>
        <c:crosses val="autoZero"/>
        <c:auto val="0"/>
        <c:lblOffset val="100"/>
        <c:noMultiLvlLbl val="0"/>
      </c:catAx>
      <c:valAx>
        <c:axId val="159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82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0701539"/>
        <c:axId val="684552"/>
      </c:barChart>
      <c:catAx>
        <c:axId val="20701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4552"/>
        <c:crosses val="autoZero"/>
        <c:auto val="0"/>
        <c:lblOffset val="100"/>
        <c:noMultiLvlLbl val="0"/>
      </c:catAx>
      <c:valAx>
        <c:axId val="684552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20701539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8899177"/>
        <c:axId val="48580438"/>
      </c:barChart>
      <c:catAx>
        <c:axId val="8899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580438"/>
        <c:crosses val="autoZero"/>
        <c:auto val="0"/>
        <c:lblOffset val="100"/>
        <c:noMultiLvlLbl val="0"/>
      </c:catAx>
      <c:valAx>
        <c:axId val="48580438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8899177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4326929"/>
        <c:axId val="47814622"/>
      </c:bar3DChart>
      <c:catAx>
        <c:axId val="2432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14622"/>
        <c:crosses val="autoZero"/>
        <c:auto val="0"/>
        <c:lblOffset val="100"/>
        <c:noMultiLvlLbl val="0"/>
      </c:catAx>
      <c:valAx>
        <c:axId val="47814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26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7565919"/>
        <c:axId val="22812628"/>
      </c:bar3DChart>
      <c:catAx>
        <c:axId val="27565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12628"/>
        <c:crosses val="autoZero"/>
        <c:auto val="0"/>
        <c:lblOffset val="100"/>
        <c:noMultiLvlLbl val="0"/>
      </c:catAx>
      <c:valAx>
        <c:axId val="22812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65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8128709"/>
        <c:axId val="30128898"/>
      </c:bar3DChart>
      <c:catAx>
        <c:axId val="2812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28898"/>
        <c:crosses val="autoZero"/>
        <c:auto val="0"/>
        <c:lblOffset val="100"/>
        <c:noMultiLvlLbl val="0"/>
      </c:catAx>
      <c:valAx>
        <c:axId val="30128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28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6131355"/>
        <c:axId val="58618976"/>
      </c:bar3DChart>
      <c:catAx>
        <c:axId val="56131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618976"/>
        <c:crosses val="autoZero"/>
        <c:auto val="0"/>
        <c:lblOffset val="100"/>
        <c:noMultiLvlLbl val="0"/>
      </c:catAx>
      <c:valAx>
        <c:axId val="58618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1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3849185"/>
        <c:axId val="41603950"/>
      </c:bar3DChart>
      <c:catAx>
        <c:axId val="238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603950"/>
        <c:crosses val="autoZero"/>
        <c:auto val="0"/>
        <c:lblOffset val="100"/>
        <c:noMultiLvlLbl val="0"/>
      </c:catAx>
      <c:valAx>
        <c:axId val="4160395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49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3980439"/>
        <c:axId val="51745708"/>
      </c:barChart>
      <c:catAx>
        <c:axId val="3980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745708"/>
        <c:crosses val="autoZero"/>
        <c:auto val="0"/>
        <c:lblOffset val="100"/>
        <c:noMultiLvlLbl val="0"/>
      </c:catAx>
      <c:valAx>
        <c:axId val="5174570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980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1605565"/>
        <c:axId val="20872346"/>
      </c:barChart>
      <c:catAx>
        <c:axId val="1605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872346"/>
        <c:crosses val="autoZero"/>
        <c:auto val="0"/>
        <c:lblOffset val="100"/>
        <c:noMultiLvlLbl val="0"/>
      </c:catAx>
      <c:valAx>
        <c:axId val="20872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0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2905043"/>
        <c:axId val="37765560"/>
      </c:barChart>
      <c:catAx>
        <c:axId val="29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765560"/>
        <c:crosses val="autoZero"/>
        <c:auto val="0"/>
        <c:lblOffset val="100"/>
        <c:noMultiLvlLbl val="0"/>
      </c:catAx>
      <c:valAx>
        <c:axId val="3776556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05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21190233"/>
        <c:axId val="7037574"/>
      </c:barChart>
      <c:catAx>
        <c:axId val="21190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7037574"/>
        <c:crosses val="autoZero"/>
        <c:auto val="0"/>
        <c:lblOffset val="100"/>
        <c:noMultiLvlLbl val="0"/>
      </c:catAx>
      <c:valAx>
        <c:axId val="7037574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190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4379599"/>
        <c:axId val="48499332"/>
      </c:bar3DChart>
      <c:catAx>
        <c:axId val="24379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99332"/>
        <c:crosses val="autoZero"/>
        <c:auto val="0"/>
        <c:lblOffset val="100"/>
        <c:noMultiLvlLbl val="0"/>
      </c:catAx>
      <c:valAx>
        <c:axId val="48499332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79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7610311"/>
        <c:axId val="27607452"/>
      </c:bar3DChart>
      <c:catAx>
        <c:axId val="17610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07452"/>
        <c:crosses val="autoZero"/>
        <c:auto val="0"/>
        <c:lblOffset val="100"/>
        <c:noMultiLvlLbl val="0"/>
      </c:catAx>
      <c:valAx>
        <c:axId val="27607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0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2" name="Chart 2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3" name="Chart 3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0" y="0"/>
        <a:ext cx="2962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344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104775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2630150" y="0"/>
        <a:ext cx="3248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142875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2630150" y="0"/>
        <a:ext cx="32861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2876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2592050" y="0"/>
        <a:ext cx="3600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2857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447675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2630150" y="0"/>
        <a:ext cx="3590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6248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16</xdr:col>
      <xdr:colOff>400050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2592050" y="0"/>
        <a:ext cx="35814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676275</xdr:colOff>
      <xdr:row>0</xdr:row>
      <xdr:rowOff>0</xdr:rowOff>
    </xdr:from>
    <xdr:to>
      <xdr:col>16</xdr:col>
      <xdr:colOff>342900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2611100" y="0"/>
        <a:ext cx="35052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2857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</xdr:col>
      <xdr:colOff>638175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2573000" y="0"/>
        <a:ext cx="34575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638175</xdr:colOff>
      <xdr:row>0</xdr:row>
      <xdr:rowOff>0</xdr:rowOff>
    </xdr:from>
    <xdr:to>
      <xdr:col>16</xdr:col>
      <xdr:colOff>228600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2573000" y="0"/>
        <a:ext cx="34290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65341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1209675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61817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6543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65722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304800" y="0"/>
        <a:ext cx="34861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3867150" y="0"/>
        <a:ext cx="29051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285750" y="0"/>
        <a:ext cx="34766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3848100" y="0"/>
        <a:ext cx="29241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37" name="Chart 37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38" name="Chart 38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39" name="Chart 39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0" name="Chart 40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1" name="Chart 41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2" name="Chart 42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3" name="Chart 43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44" name="Chart 44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45" name="Chart 46"/>
        <xdr:cNvGraphicFramePr/>
      </xdr:nvGraphicFramePr>
      <xdr:xfrm>
        <a:off x="16487775" y="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46" name="Chart 47"/>
        <xdr:cNvGraphicFramePr/>
      </xdr:nvGraphicFramePr>
      <xdr:xfrm>
        <a:off x="581025" y="0"/>
        <a:ext cx="61531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7" name="Chart 48"/>
        <xdr:cNvGraphicFramePr/>
      </xdr:nvGraphicFramePr>
      <xdr:xfrm>
        <a:off x="3905250" y="0"/>
        <a:ext cx="286702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48" name="Chart 49"/>
        <xdr:cNvGraphicFramePr/>
      </xdr:nvGraphicFramePr>
      <xdr:xfrm>
        <a:off x="285750" y="0"/>
        <a:ext cx="351472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9" name="Chart 50"/>
        <xdr:cNvGraphicFramePr/>
      </xdr:nvGraphicFramePr>
      <xdr:xfrm>
        <a:off x="3905250" y="0"/>
        <a:ext cx="28670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50" name="Chart 51"/>
        <xdr:cNvGraphicFramePr/>
      </xdr:nvGraphicFramePr>
      <xdr:xfrm>
        <a:off x="304800" y="0"/>
        <a:ext cx="349567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51" name="Chart 52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2" name="Chart 53"/>
        <xdr:cNvGraphicFramePr/>
      </xdr:nvGraphicFramePr>
      <xdr:xfrm>
        <a:off x="304800" y="0"/>
        <a:ext cx="34099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3" name="Chart 54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4" name="Chart 55"/>
        <xdr:cNvGraphicFramePr/>
      </xdr:nvGraphicFramePr>
      <xdr:xfrm>
        <a:off x="342900" y="0"/>
        <a:ext cx="33718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5" name="Chart 56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1209675</xdr:colOff>
      <xdr:row>0</xdr:row>
      <xdr:rowOff>0</xdr:rowOff>
    </xdr:to>
    <xdr:graphicFrame>
      <xdr:nvGraphicFramePr>
        <xdr:cNvPr id="56" name="Chart 57"/>
        <xdr:cNvGraphicFramePr/>
      </xdr:nvGraphicFramePr>
      <xdr:xfrm>
        <a:off x="533400" y="0"/>
        <a:ext cx="501015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57" name="Chart 58"/>
        <xdr:cNvGraphicFramePr/>
      </xdr:nvGraphicFramePr>
      <xdr:xfrm>
        <a:off x="16487775" y="0"/>
        <a:ext cx="66675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58" name="Chart 59"/>
        <xdr:cNvGraphicFramePr/>
      </xdr:nvGraphicFramePr>
      <xdr:xfrm>
        <a:off x="16487775" y="0"/>
        <a:ext cx="6667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59" name="Chart 60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14</xdr:col>
      <xdr:colOff>0</xdr:colOff>
      <xdr:row>157</xdr:row>
      <xdr:rowOff>0</xdr:rowOff>
    </xdr:to>
    <xdr:graphicFrame>
      <xdr:nvGraphicFramePr>
        <xdr:cNvPr id="60" name="Chart 61"/>
        <xdr:cNvGraphicFramePr/>
      </xdr:nvGraphicFramePr>
      <xdr:xfrm>
        <a:off x="13201650" y="25765125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61" name="Chart 62"/>
        <xdr:cNvGraphicFramePr/>
      </xdr:nvGraphicFramePr>
      <xdr:xfrm>
        <a:off x="304800" y="0"/>
        <a:ext cx="348615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2" name="Chart 63"/>
        <xdr:cNvGraphicFramePr/>
      </xdr:nvGraphicFramePr>
      <xdr:xfrm>
        <a:off x="3867150" y="0"/>
        <a:ext cx="29051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63" name="Chart 64"/>
        <xdr:cNvGraphicFramePr/>
      </xdr:nvGraphicFramePr>
      <xdr:xfrm>
        <a:off x="285750" y="0"/>
        <a:ext cx="34766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4" name="Chart 65"/>
        <xdr:cNvGraphicFramePr/>
      </xdr:nvGraphicFramePr>
      <xdr:xfrm>
        <a:off x="3848100" y="0"/>
        <a:ext cx="292417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26" customWidth="1"/>
    <col min="2" max="2" width="3.875" style="26" customWidth="1"/>
    <col min="3" max="3" width="3.875" style="4" customWidth="1"/>
    <col min="4" max="4" width="30.875" style="26" customWidth="1"/>
    <col min="5" max="5" width="15.625" style="26" customWidth="1"/>
    <col min="6" max="7" width="16.00390625" style="26" customWidth="1"/>
    <col min="8" max="8" width="15.875" style="26" customWidth="1"/>
    <col min="9" max="13" width="10.375" style="26" customWidth="1"/>
    <col min="14" max="14" width="16.625" style="26" customWidth="1"/>
    <col min="15" max="16" width="16.875" style="26" customWidth="1"/>
    <col min="17" max="18" width="9.375" style="26" customWidth="1"/>
    <col min="19" max="19" width="7.00390625" style="26" customWidth="1"/>
    <col min="20" max="16384" width="9.375" style="26" customWidth="1"/>
  </cols>
  <sheetData>
    <row r="1" spans="1:19" s="28" customFormat="1" ht="12.75">
      <c r="A1" s="1"/>
      <c r="B1" s="1"/>
      <c r="C1" s="2"/>
      <c r="D1" s="1"/>
      <c r="E1" s="1"/>
      <c r="F1" s="1"/>
      <c r="G1" s="1"/>
      <c r="H1" s="1"/>
      <c r="I1" s="23"/>
      <c r="J1" s="23"/>
      <c r="K1" s="23"/>
      <c r="L1" s="23"/>
      <c r="M1" s="23"/>
      <c r="N1" s="23"/>
      <c r="O1" s="40"/>
      <c r="P1" s="23"/>
      <c r="Q1" s="1"/>
      <c r="R1" s="1"/>
      <c r="S1" s="1"/>
    </row>
    <row r="2" spans="9:16" ht="12.75">
      <c r="I2" s="23"/>
      <c r="J2" s="23"/>
      <c r="K2" s="23"/>
      <c r="L2" s="23"/>
      <c r="M2" s="23"/>
      <c r="N2" s="23"/>
      <c r="O2" s="40"/>
      <c r="P2" s="23"/>
    </row>
    <row r="3" spans="9:16" ht="12.75">
      <c r="I3" s="23"/>
      <c r="J3" s="23"/>
      <c r="K3" s="23"/>
      <c r="L3" s="23"/>
      <c r="M3" s="23"/>
      <c r="N3" s="23"/>
      <c r="O3" s="40"/>
      <c r="P3" s="23"/>
    </row>
    <row r="4" spans="9:16" ht="12.75">
      <c r="I4" s="23"/>
      <c r="J4" s="23"/>
      <c r="K4" s="23"/>
      <c r="L4" s="23"/>
      <c r="M4" s="23"/>
      <c r="N4" s="23"/>
      <c r="O4" s="40"/>
      <c r="P4" s="23"/>
    </row>
    <row r="5" spans="1:19" ht="19.5">
      <c r="A5" s="1"/>
      <c r="B5" s="19"/>
      <c r="C5" s="102" t="s">
        <v>120</v>
      </c>
      <c r="D5" s="102"/>
      <c r="E5" s="102"/>
      <c r="F5" s="102"/>
      <c r="G5" s="102"/>
      <c r="H5" s="23"/>
      <c r="I5" s="23"/>
      <c r="J5" s="23"/>
      <c r="K5" s="23"/>
      <c r="L5" s="23"/>
      <c r="M5" s="23"/>
      <c r="N5" s="23"/>
      <c r="O5" s="40"/>
      <c r="P5" s="23"/>
      <c r="Q5" s="19"/>
      <c r="R5" s="19"/>
      <c r="S5" s="23"/>
    </row>
    <row r="6" spans="1:19" ht="18.75">
      <c r="A6" s="23"/>
      <c r="B6" s="19"/>
      <c r="C6" s="69"/>
      <c r="D6" s="69"/>
      <c r="E6" s="69"/>
      <c r="F6" s="69"/>
      <c r="G6" s="69"/>
      <c r="H6" s="23"/>
      <c r="I6" s="23"/>
      <c r="J6" s="23"/>
      <c r="K6" s="23"/>
      <c r="L6" s="23"/>
      <c r="M6" s="23"/>
      <c r="N6" s="23"/>
      <c r="O6" s="40"/>
      <c r="P6" s="23"/>
      <c r="Q6" s="19"/>
      <c r="R6" s="19"/>
      <c r="S6" s="23"/>
    </row>
    <row r="7" spans="1:19" ht="19.5">
      <c r="A7" s="23"/>
      <c r="B7" s="70"/>
      <c r="C7" s="101" t="s">
        <v>121</v>
      </c>
      <c r="D7" s="101"/>
      <c r="E7" s="101"/>
      <c r="F7" s="101"/>
      <c r="G7" s="101"/>
      <c r="H7" s="23"/>
      <c r="I7" s="23"/>
      <c r="J7" s="23"/>
      <c r="K7" s="23"/>
      <c r="L7" s="23"/>
      <c r="M7" s="23"/>
      <c r="N7" s="23"/>
      <c r="O7" s="40"/>
      <c r="P7" s="23"/>
      <c r="Q7" s="70"/>
      <c r="R7" s="70"/>
      <c r="S7" s="23"/>
    </row>
    <row r="8" spans="1:19" ht="12.75">
      <c r="A8" s="23"/>
      <c r="B8" s="23"/>
      <c r="H8" s="23"/>
      <c r="I8" s="23"/>
      <c r="J8" s="23"/>
      <c r="K8" s="23"/>
      <c r="L8" s="23"/>
      <c r="M8" s="23"/>
      <c r="N8" s="23"/>
      <c r="O8" s="40"/>
      <c r="P8" s="23"/>
      <c r="S8" s="23"/>
    </row>
    <row r="9" spans="1:19" ht="12.75">
      <c r="A9" s="23"/>
      <c r="B9" s="23"/>
      <c r="D9" s="26" t="s">
        <v>30</v>
      </c>
      <c r="H9" s="23"/>
      <c r="I9" s="23"/>
      <c r="J9" s="23"/>
      <c r="K9" s="23"/>
      <c r="L9" s="23"/>
      <c r="M9" s="23"/>
      <c r="N9" s="23"/>
      <c r="O9" s="40"/>
      <c r="P9" s="23"/>
      <c r="S9" s="23"/>
    </row>
    <row r="10" spans="1:19" ht="12.75">
      <c r="A10" s="23"/>
      <c r="B10" s="23"/>
      <c r="C10" s="26" t="s">
        <v>0</v>
      </c>
      <c r="E10" s="26" t="s">
        <v>5</v>
      </c>
      <c r="H10" s="23"/>
      <c r="I10" s="23"/>
      <c r="J10" s="23"/>
      <c r="K10" s="23"/>
      <c r="L10" s="23"/>
      <c r="M10" s="23"/>
      <c r="N10" s="23"/>
      <c r="O10" s="40"/>
      <c r="P10" s="23"/>
      <c r="S10" s="23"/>
    </row>
    <row r="11" spans="1:19" ht="12.75">
      <c r="A11" s="23"/>
      <c r="B11" s="23"/>
      <c r="C11" s="26" t="s">
        <v>1</v>
      </c>
      <c r="E11" s="26" t="s">
        <v>6</v>
      </c>
      <c r="H11" s="23"/>
      <c r="I11" s="23"/>
      <c r="J11" s="23"/>
      <c r="K11" s="23"/>
      <c r="L11" s="23"/>
      <c r="M11" s="23"/>
      <c r="N11" s="23"/>
      <c r="O11" s="40"/>
      <c r="P11" s="23"/>
      <c r="S11" s="23"/>
    </row>
    <row r="12" spans="1:19" ht="12.75">
      <c r="A12" s="23"/>
      <c r="B12" s="23"/>
      <c r="C12" s="26" t="s">
        <v>2</v>
      </c>
      <c r="E12" s="26" t="s">
        <v>7</v>
      </c>
      <c r="H12" s="23"/>
      <c r="I12" s="23"/>
      <c r="J12" s="23"/>
      <c r="K12" s="23"/>
      <c r="L12" s="23"/>
      <c r="M12" s="23"/>
      <c r="N12" s="23"/>
      <c r="O12" s="40"/>
      <c r="P12" s="23"/>
      <c r="S12" s="23"/>
    </row>
    <row r="13" spans="1:19" ht="12.75">
      <c r="A13" s="23"/>
      <c r="B13" s="23"/>
      <c r="C13" s="26" t="s">
        <v>3</v>
      </c>
      <c r="E13" s="26" t="s">
        <v>8</v>
      </c>
      <c r="G13" s="23"/>
      <c r="H13" s="23"/>
      <c r="I13" s="23"/>
      <c r="J13" s="23"/>
      <c r="K13" s="23"/>
      <c r="L13" s="23"/>
      <c r="M13" s="23"/>
      <c r="N13" s="23"/>
      <c r="O13" s="40"/>
      <c r="P13" s="23"/>
      <c r="R13" s="23"/>
      <c r="S13" s="23"/>
    </row>
    <row r="14" spans="1:19" ht="12.75">
      <c r="A14" s="23"/>
      <c r="B14" s="23"/>
      <c r="C14" s="26" t="s">
        <v>4</v>
      </c>
      <c r="E14" s="26" t="s">
        <v>9</v>
      </c>
      <c r="G14" s="23"/>
      <c r="H14" s="23"/>
      <c r="I14" s="23"/>
      <c r="J14" s="23"/>
      <c r="K14" s="23"/>
      <c r="L14" s="23"/>
      <c r="M14" s="23"/>
      <c r="N14" s="23"/>
      <c r="O14" s="40"/>
      <c r="P14" s="23"/>
      <c r="R14" s="23"/>
      <c r="S14" s="23"/>
    </row>
    <row r="15" spans="1:19" ht="12.75">
      <c r="A15" s="23"/>
      <c r="B15" s="23"/>
      <c r="C15" s="3"/>
      <c r="G15" s="23"/>
      <c r="H15" s="23"/>
      <c r="I15" s="23"/>
      <c r="J15" s="23"/>
      <c r="K15" s="23"/>
      <c r="L15" s="23"/>
      <c r="M15" s="23"/>
      <c r="N15" s="23"/>
      <c r="O15" s="40"/>
      <c r="P15" s="23"/>
      <c r="R15" s="23"/>
      <c r="S15" s="23"/>
    </row>
    <row r="16" spans="1:19" ht="12.75">
      <c r="A16" s="23"/>
      <c r="B16" s="23"/>
      <c r="C16" s="3"/>
      <c r="D16" s="3"/>
      <c r="E16" s="45"/>
      <c r="F16" s="55" t="s">
        <v>47</v>
      </c>
      <c r="G16" s="51"/>
      <c r="H16" s="23"/>
      <c r="I16" s="23"/>
      <c r="J16" s="23"/>
      <c r="K16" s="23"/>
      <c r="L16" s="23"/>
      <c r="M16" s="23"/>
      <c r="N16" s="23"/>
      <c r="O16" s="40"/>
      <c r="P16" s="23"/>
      <c r="R16" s="23"/>
      <c r="S16" s="23"/>
    </row>
    <row r="17" spans="1:19" ht="12.75" customHeight="1">
      <c r="A17" s="23"/>
      <c r="B17" s="23"/>
      <c r="C17" s="48"/>
      <c r="D17" s="47"/>
      <c r="E17" s="52" t="s">
        <v>41</v>
      </c>
      <c r="F17" s="52" t="s">
        <v>41</v>
      </c>
      <c r="G17" s="52" t="s">
        <v>41</v>
      </c>
      <c r="H17" s="23"/>
      <c r="I17" s="23"/>
      <c r="J17" s="23"/>
      <c r="K17" s="23"/>
      <c r="L17" s="23"/>
      <c r="M17" s="23"/>
      <c r="N17" s="23"/>
      <c r="O17" s="40"/>
      <c r="P17" s="23"/>
      <c r="Q17" s="23"/>
      <c r="R17" s="23"/>
      <c r="S17" s="23"/>
    </row>
    <row r="18" spans="1:19" ht="12.75">
      <c r="A18" s="23"/>
      <c r="B18" s="23"/>
      <c r="C18" s="49" t="s">
        <v>32</v>
      </c>
      <c r="D18" s="49" t="s">
        <v>33</v>
      </c>
      <c r="E18" s="53">
        <v>80</v>
      </c>
      <c r="F18" s="53">
        <v>100</v>
      </c>
      <c r="G18" s="53">
        <v>120</v>
      </c>
      <c r="H18" s="23"/>
      <c r="I18" s="23"/>
      <c r="J18" s="23"/>
      <c r="K18" s="23"/>
      <c r="L18" s="23"/>
      <c r="M18" s="23"/>
      <c r="N18" s="23"/>
      <c r="O18" s="40"/>
      <c r="P18" s="23"/>
      <c r="S18" s="23"/>
    </row>
    <row r="19" spans="1:19" ht="12.75">
      <c r="A19" s="23"/>
      <c r="B19" s="23"/>
      <c r="C19" s="50"/>
      <c r="D19" s="50"/>
      <c r="E19" s="8" t="s">
        <v>116</v>
      </c>
      <c r="F19" s="8" t="s">
        <v>116</v>
      </c>
      <c r="G19" s="8" t="s">
        <v>116</v>
      </c>
      <c r="H19" s="23"/>
      <c r="I19" s="23"/>
      <c r="J19" s="23"/>
      <c r="K19" s="23"/>
      <c r="L19" s="23"/>
      <c r="M19" s="23"/>
      <c r="N19" s="23"/>
      <c r="O19" s="40"/>
      <c r="P19" s="23"/>
      <c r="S19" s="23"/>
    </row>
    <row r="20" spans="1:19" ht="12.75">
      <c r="A20" s="23"/>
      <c r="B20" s="23"/>
      <c r="C20" s="10" t="s">
        <v>53</v>
      </c>
      <c r="D20" s="31" t="s">
        <v>114</v>
      </c>
      <c r="E20" s="12">
        <v>17901.54</v>
      </c>
      <c r="F20" s="12">
        <v>22301.54</v>
      </c>
      <c r="G20" s="12">
        <v>26701.54</v>
      </c>
      <c r="H20" s="23"/>
      <c r="I20" s="23"/>
      <c r="J20" s="23"/>
      <c r="K20" s="23"/>
      <c r="L20" s="23"/>
      <c r="M20" s="23"/>
      <c r="N20" s="23"/>
      <c r="O20" s="40"/>
      <c r="P20" s="23"/>
      <c r="S20" s="23"/>
    </row>
    <row r="21" spans="1:19" ht="12.75">
      <c r="A21" s="23"/>
      <c r="B21" s="23"/>
      <c r="C21" s="6"/>
      <c r="D21" s="13" t="s">
        <v>45</v>
      </c>
      <c r="E21" s="14">
        <v>17600</v>
      </c>
      <c r="F21" s="14">
        <v>22000</v>
      </c>
      <c r="G21" s="14">
        <v>26400</v>
      </c>
      <c r="H21" s="23"/>
      <c r="I21" s="23"/>
      <c r="J21" s="23"/>
      <c r="K21" s="23"/>
      <c r="L21" s="23"/>
      <c r="M21" s="23"/>
      <c r="N21" s="23"/>
      <c r="O21" s="40"/>
      <c r="P21" s="23"/>
      <c r="S21" s="23"/>
    </row>
    <row r="22" spans="1:19" ht="12.75">
      <c r="A22" s="23"/>
      <c r="B22" s="23"/>
      <c r="C22" s="6"/>
      <c r="D22" s="13" t="s">
        <v>44</v>
      </c>
      <c r="E22" s="14">
        <v>301.54</v>
      </c>
      <c r="F22" s="14">
        <v>301.54</v>
      </c>
      <c r="G22" s="14">
        <v>301.54</v>
      </c>
      <c r="H22" s="23"/>
      <c r="I22" s="23"/>
      <c r="J22" s="23"/>
      <c r="K22" s="23"/>
      <c r="L22" s="23"/>
      <c r="M22" s="23"/>
      <c r="N22" s="23"/>
      <c r="O22" s="40"/>
      <c r="P22" s="23"/>
      <c r="S22" s="23"/>
    </row>
    <row r="23" spans="1:19" ht="12.75">
      <c r="A23" s="23"/>
      <c r="B23" s="23"/>
      <c r="C23" s="48">
        <v>1</v>
      </c>
      <c r="D23" s="54" t="s">
        <v>48</v>
      </c>
      <c r="E23" s="71">
        <v>996.7698606906027</v>
      </c>
      <c r="F23" s="71">
        <v>996.7698606906027</v>
      </c>
      <c r="G23" s="71">
        <v>996.7698606906027</v>
      </c>
      <c r="H23" s="23"/>
      <c r="I23" s="23"/>
      <c r="J23" s="23"/>
      <c r="K23" s="23"/>
      <c r="L23" s="23"/>
      <c r="M23" s="23"/>
      <c r="N23" s="23"/>
      <c r="O23" s="40"/>
      <c r="P23" s="23"/>
      <c r="S23" s="23"/>
    </row>
    <row r="24" spans="1:19" ht="12.75">
      <c r="A24" s="23"/>
      <c r="B24" s="23"/>
      <c r="C24" s="50"/>
      <c r="D24" s="56" t="s">
        <v>49</v>
      </c>
      <c r="E24" s="72">
        <v>3000</v>
      </c>
      <c r="F24" s="72">
        <v>4000</v>
      </c>
      <c r="G24" s="72">
        <v>5000</v>
      </c>
      <c r="H24" s="23"/>
      <c r="I24" s="23"/>
      <c r="J24" s="23"/>
      <c r="K24" s="23"/>
      <c r="L24" s="23"/>
      <c r="M24" s="23"/>
      <c r="N24" s="23"/>
      <c r="O24" s="40"/>
      <c r="P24" s="23"/>
      <c r="S24" s="23"/>
    </row>
    <row r="25" spans="1:19" ht="12.75">
      <c r="A25" s="23"/>
      <c r="B25" s="23"/>
      <c r="C25" s="50">
        <v>2</v>
      </c>
      <c r="D25" s="43" t="s">
        <v>50</v>
      </c>
      <c r="E25" s="73">
        <v>2383.3333333333335</v>
      </c>
      <c r="F25" s="73">
        <v>2383.3333333333335</v>
      </c>
      <c r="G25" s="73">
        <v>2383.3333333333335</v>
      </c>
      <c r="H25" s="23"/>
      <c r="I25" s="23"/>
      <c r="J25" s="23"/>
      <c r="K25" s="23"/>
      <c r="L25" s="23"/>
      <c r="M25" s="23"/>
      <c r="N25" s="23"/>
      <c r="O25" s="40"/>
      <c r="P25" s="23"/>
      <c r="S25" s="23"/>
    </row>
    <row r="26" spans="1:19" ht="12.75">
      <c r="A26" s="23"/>
      <c r="B26" s="23"/>
      <c r="C26" s="49">
        <v>3</v>
      </c>
      <c r="D26" s="57" t="s">
        <v>90</v>
      </c>
      <c r="E26" s="73">
        <v>686.1097652212346</v>
      </c>
      <c r="F26" s="73">
        <v>787.4586385002498</v>
      </c>
      <c r="G26" s="73">
        <v>910.585920448455</v>
      </c>
      <c r="H26" s="23"/>
      <c r="I26" s="23"/>
      <c r="J26" s="23"/>
      <c r="K26" s="23"/>
      <c r="L26" s="23"/>
      <c r="M26" s="23"/>
      <c r="N26" s="23"/>
      <c r="O26" s="40"/>
      <c r="P26" s="23"/>
      <c r="S26" s="23"/>
    </row>
    <row r="27" spans="1:19" ht="12.75">
      <c r="A27" s="23"/>
      <c r="B27" s="23"/>
      <c r="C27" s="49"/>
      <c r="D27" s="58" t="s">
        <v>51</v>
      </c>
      <c r="E27" s="74">
        <v>147.2613098781756</v>
      </c>
      <c r="F27" s="75">
        <v>184.07663734771953</v>
      </c>
      <c r="G27" s="76">
        <v>220.89196481726344</v>
      </c>
      <c r="H27" s="23"/>
      <c r="I27" s="23"/>
      <c r="J27" s="23"/>
      <c r="K27" s="23"/>
      <c r="L27" s="23"/>
      <c r="M27" s="23"/>
      <c r="N27" s="23"/>
      <c r="O27" s="40"/>
      <c r="P27" s="23"/>
      <c r="S27" s="23"/>
    </row>
    <row r="28" spans="1:19" ht="12.75">
      <c r="A28" s="23"/>
      <c r="B28" s="23"/>
      <c r="C28" s="49"/>
      <c r="D28" s="58" t="s">
        <v>52</v>
      </c>
      <c r="E28" s="76">
        <v>299.28595998196647</v>
      </c>
      <c r="F28" s="76">
        <v>342.04109712224744</v>
      </c>
      <c r="G28" s="76">
        <v>384.79623426252834</v>
      </c>
      <c r="H28" s="23"/>
      <c r="I28" s="23"/>
      <c r="J28" s="23"/>
      <c r="K28" s="23"/>
      <c r="L28" s="23"/>
      <c r="M28" s="23"/>
      <c r="N28" s="23"/>
      <c r="O28" s="40"/>
      <c r="P28" s="23"/>
      <c r="S28" s="23"/>
    </row>
    <row r="29" spans="1:19" ht="12.75">
      <c r="A29" s="23"/>
      <c r="B29" s="23"/>
      <c r="C29" s="49"/>
      <c r="D29" s="58" t="s">
        <v>57</v>
      </c>
      <c r="E29" s="76">
        <v>239.56249536109254</v>
      </c>
      <c r="F29" s="76">
        <v>261.3409040302828</v>
      </c>
      <c r="G29" s="76">
        <v>304.8977213686632</v>
      </c>
      <c r="H29" s="23"/>
      <c r="I29" s="23"/>
      <c r="J29" s="23"/>
      <c r="K29" s="23"/>
      <c r="L29" s="23"/>
      <c r="M29" s="23"/>
      <c r="N29" s="23"/>
      <c r="O29" s="40"/>
      <c r="P29" s="23"/>
      <c r="S29" s="23"/>
    </row>
    <row r="30" spans="1:19" ht="12.75">
      <c r="A30" s="23"/>
      <c r="B30" s="23"/>
      <c r="C30" s="48">
        <v>4</v>
      </c>
      <c r="D30" s="54" t="s">
        <v>58</v>
      </c>
      <c r="E30" s="73">
        <v>120.075</v>
      </c>
      <c r="F30" s="73">
        <v>120.075</v>
      </c>
      <c r="G30" s="73">
        <v>120.075</v>
      </c>
      <c r="H30" s="23"/>
      <c r="I30" s="23"/>
      <c r="J30" s="23"/>
      <c r="K30" s="23"/>
      <c r="L30" s="23"/>
      <c r="M30" s="23"/>
      <c r="N30" s="23"/>
      <c r="O30" s="40"/>
      <c r="P30" s="23"/>
      <c r="S30" s="23"/>
    </row>
    <row r="31" spans="1:19" ht="12.75">
      <c r="A31" s="23"/>
      <c r="B31" s="23"/>
      <c r="C31" s="49"/>
      <c r="D31" s="58" t="s">
        <v>108</v>
      </c>
      <c r="E31" s="75">
        <v>94.8</v>
      </c>
      <c r="F31" s="75">
        <v>94.8</v>
      </c>
      <c r="G31" s="75">
        <v>94.8</v>
      </c>
      <c r="H31" s="23"/>
      <c r="I31" s="23"/>
      <c r="J31" s="23"/>
      <c r="K31" s="23"/>
      <c r="L31" s="23"/>
      <c r="M31" s="23"/>
      <c r="N31" s="23"/>
      <c r="O31" s="40"/>
      <c r="P31" s="23"/>
      <c r="S31" s="23"/>
    </row>
    <row r="32" spans="1:19" ht="12.75">
      <c r="A32" s="23"/>
      <c r="B32" s="23"/>
      <c r="C32" s="49"/>
      <c r="D32" s="56" t="s">
        <v>107</v>
      </c>
      <c r="E32" s="72">
        <v>25.275</v>
      </c>
      <c r="F32" s="72">
        <v>25.275</v>
      </c>
      <c r="G32" s="72">
        <v>25.275</v>
      </c>
      <c r="H32" s="23"/>
      <c r="I32" s="23"/>
      <c r="J32" s="23"/>
      <c r="K32" s="23"/>
      <c r="L32" s="23"/>
      <c r="M32" s="23"/>
      <c r="N32" s="23"/>
      <c r="O32" s="40"/>
      <c r="P32" s="23"/>
      <c r="S32" s="23"/>
    </row>
    <row r="33" spans="1:19" ht="12.75">
      <c r="A33" s="23"/>
      <c r="B33" s="23"/>
      <c r="C33" s="10" t="s">
        <v>54</v>
      </c>
      <c r="D33" s="31" t="s">
        <v>115</v>
      </c>
      <c r="E33" s="17">
        <v>7186.287959245171</v>
      </c>
      <c r="F33" s="17">
        <v>8287.636832524186</v>
      </c>
      <c r="G33" s="17">
        <v>9410.764114472391</v>
      </c>
      <c r="H33" s="23"/>
      <c r="I33" s="23"/>
      <c r="J33" s="23"/>
      <c r="K33" s="23"/>
      <c r="L33" s="23"/>
      <c r="M33" s="23"/>
      <c r="N33" s="23"/>
      <c r="O33" s="40"/>
      <c r="P33" s="23"/>
      <c r="S33" s="23"/>
    </row>
    <row r="34" spans="1:19" ht="12.75">
      <c r="A34" s="23"/>
      <c r="B34" s="23"/>
      <c r="C34" s="10" t="s">
        <v>123</v>
      </c>
      <c r="D34" s="31" t="s">
        <v>113</v>
      </c>
      <c r="E34" s="12">
        <v>10715.252040754829</v>
      </c>
      <c r="F34" s="12">
        <v>14013.903167475815</v>
      </c>
      <c r="G34" s="12">
        <v>17290.77588552761</v>
      </c>
      <c r="H34" s="23"/>
      <c r="I34" s="23"/>
      <c r="J34" s="23"/>
      <c r="K34" s="23"/>
      <c r="L34" s="23"/>
      <c r="M34" s="23"/>
      <c r="N34" s="23"/>
      <c r="O34" s="40"/>
      <c r="P34" s="23"/>
      <c r="S34" s="23"/>
    </row>
    <row r="35" spans="1:19" ht="12.75">
      <c r="A35" s="23"/>
      <c r="B35" s="23"/>
      <c r="C35" s="48">
        <v>1</v>
      </c>
      <c r="D35" s="54" t="s">
        <v>117</v>
      </c>
      <c r="E35" s="73">
        <v>2931.082742775742</v>
      </c>
      <c r="F35" s="73">
        <v>3078.3075840455836</v>
      </c>
      <c r="G35" s="73">
        <v>3243.261655474155</v>
      </c>
      <c r="H35" s="23"/>
      <c r="I35" s="23"/>
      <c r="J35" s="23"/>
      <c r="K35" s="23"/>
      <c r="L35" s="23"/>
      <c r="M35" s="23"/>
      <c r="N35" s="23"/>
      <c r="O35" s="40"/>
      <c r="P35" s="23"/>
      <c r="S35" s="23"/>
    </row>
    <row r="36" spans="1:19" ht="12.75">
      <c r="A36" s="23"/>
      <c r="B36" s="23"/>
      <c r="C36" s="49"/>
      <c r="D36" s="58" t="s">
        <v>59</v>
      </c>
      <c r="E36" s="77">
        <v>691.9407539682538</v>
      </c>
      <c r="F36" s="77">
        <v>691.9407539682538</v>
      </c>
      <c r="G36" s="76">
        <v>691.9407539682538</v>
      </c>
      <c r="H36" s="23"/>
      <c r="I36" s="23"/>
      <c r="J36" s="23"/>
      <c r="K36" s="23"/>
      <c r="L36" s="23"/>
      <c r="M36" s="23"/>
      <c r="N36" s="23"/>
      <c r="O36" s="40"/>
      <c r="P36" s="23"/>
      <c r="S36" s="23"/>
    </row>
    <row r="37" spans="1:19" ht="12.75">
      <c r="A37" s="23"/>
      <c r="B37" s="23"/>
      <c r="C37" s="49"/>
      <c r="D37" s="58" t="s">
        <v>60</v>
      </c>
      <c r="E37" s="75">
        <v>328.99417989417987</v>
      </c>
      <c r="F37" s="75">
        <v>328.99417989417987</v>
      </c>
      <c r="G37" s="77">
        <v>328.99417989417987</v>
      </c>
      <c r="H37" s="23"/>
      <c r="I37" s="23"/>
      <c r="J37" s="23"/>
      <c r="K37" s="23"/>
      <c r="L37" s="23"/>
      <c r="M37" s="23"/>
      <c r="N37" s="23"/>
      <c r="O37" s="40"/>
      <c r="P37" s="23"/>
      <c r="S37" s="23"/>
    </row>
    <row r="38" spans="1:19" ht="12.75">
      <c r="A38" s="23"/>
      <c r="B38" s="23"/>
      <c r="C38" s="49"/>
      <c r="D38" s="58" t="s">
        <v>61</v>
      </c>
      <c r="E38" s="75">
        <v>36.603076109076106</v>
      </c>
      <c r="F38" s="75">
        <v>36.603076109076106</v>
      </c>
      <c r="G38" s="75">
        <v>36.603076109076106</v>
      </c>
      <c r="H38" s="23"/>
      <c r="I38" s="23"/>
      <c r="J38" s="23"/>
      <c r="K38" s="23"/>
      <c r="L38" s="23"/>
      <c r="M38" s="23"/>
      <c r="N38" s="23"/>
      <c r="O38" s="40"/>
      <c r="P38" s="23"/>
      <c r="S38" s="23"/>
    </row>
    <row r="39" spans="1:19" ht="12.75">
      <c r="A39" s="23"/>
      <c r="B39" s="23"/>
      <c r="C39" s="49"/>
      <c r="D39" s="58" t="s">
        <v>62</v>
      </c>
      <c r="E39" s="75">
        <v>1577.901484126984</v>
      </c>
      <c r="F39" s="75">
        <v>1684.276865079365</v>
      </c>
      <c r="G39" s="75">
        <v>1808.381476190476</v>
      </c>
      <c r="H39" s="23"/>
      <c r="I39" s="23"/>
      <c r="J39" s="23"/>
      <c r="K39" s="23"/>
      <c r="L39" s="23"/>
      <c r="M39" s="23"/>
      <c r="N39" s="23"/>
      <c r="O39" s="40"/>
      <c r="P39" s="23"/>
      <c r="S39" s="23"/>
    </row>
    <row r="40" spans="1:19" ht="12.75">
      <c r="A40" s="23"/>
      <c r="B40" s="23"/>
      <c r="C40" s="49"/>
      <c r="D40" s="58" t="s">
        <v>63</v>
      </c>
      <c r="E40" s="75">
        <v>122.54838095238094</v>
      </c>
      <c r="F40" s="75">
        <v>163.39784126984125</v>
      </c>
      <c r="G40" s="76">
        <v>204.24730158730156</v>
      </c>
      <c r="H40" s="23"/>
      <c r="I40" s="23"/>
      <c r="J40" s="23"/>
      <c r="K40" s="23"/>
      <c r="L40" s="23"/>
      <c r="M40" s="23"/>
      <c r="N40" s="23"/>
      <c r="O40" s="40"/>
      <c r="P40" s="23"/>
      <c r="S40" s="23"/>
    </row>
    <row r="41" spans="1:19" ht="12.75">
      <c r="A41" s="23"/>
      <c r="B41" s="23"/>
      <c r="C41" s="49"/>
      <c r="D41" s="57" t="s">
        <v>64</v>
      </c>
      <c r="E41" s="75">
        <v>173.09486772486773</v>
      </c>
      <c r="F41" s="75">
        <v>173.09486772486773</v>
      </c>
      <c r="G41" s="76">
        <v>173.09486772486773</v>
      </c>
      <c r="H41" s="23"/>
      <c r="I41" s="23"/>
      <c r="J41" s="23"/>
      <c r="K41" s="23"/>
      <c r="L41" s="23"/>
      <c r="M41" s="23"/>
      <c r="N41" s="23"/>
      <c r="O41" s="40"/>
      <c r="P41" s="23"/>
      <c r="S41" s="23"/>
    </row>
    <row r="42" spans="1:19" ht="12.75">
      <c r="A42" s="23"/>
      <c r="B42" s="23"/>
      <c r="C42" s="48">
        <v>2</v>
      </c>
      <c r="D42" s="54" t="s">
        <v>65</v>
      </c>
      <c r="E42" s="73">
        <v>447</v>
      </c>
      <c r="F42" s="73">
        <v>499.33333333333337</v>
      </c>
      <c r="G42" s="73">
        <v>551.6666666666667</v>
      </c>
      <c r="H42" s="23"/>
      <c r="I42" s="23"/>
      <c r="J42" s="23"/>
      <c r="K42" s="23"/>
      <c r="L42" s="23"/>
      <c r="M42" s="23"/>
      <c r="N42" s="23"/>
      <c r="O42" s="40"/>
      <c r="P42" s="23"/>
      <c r="S42" s="23"/>
    </row>
    <row r="43" spans="1:19" ht="12.75">
      <c r="A43" s="23"/>
      <c r="B43" s="23"/>
      <c r="C43" s="49"/>
      <c r="D43" s="58" t="s">
        <v>66</v>
      </c>
      <c r="E43" s="71">
        <v>200</v>
      </c>
      <c r="F43" s="71">
        <v>233.33333333333334</v>
      </c>
      <c r="G43" s="71">
        <v>266.6666666666667</v>
      </c>
      <c r="H43" s="23"/>
      <c r="I43" s="23"/>
      <c r="J43" s="23"/>
      <c r="K43" s="23"/>
      <c r="L43" s="23"/>
      <c r="M43" s="23"/>
      <c r="N43" s="23"/>
      <c r="O43" s="40"/>
      <c r="P43" s="23"/>
      <c r="S43" s="23"/>
    </row>
    <row r="44" spans="1:19" ht="12.75">
      <c r="A44" s="23"/>
      <c r="B44" s="23"/>
      <c r="C44" s="49"/>
      <c r="D44" s="58" t="s">
        <v>67</v>
      </c>
      <c r="E44" s="72">
        <v>247</v>
      </c>
      <c r="F44" s="72">
        <v>266</v>
      </c>
      <c r="G44" s="72">
        <v>285</v>
      </c>
      <c r="H44" s="23"/>
      <c r="I44" s="23"/>
      <c r="J44" s="23"/>
      <c r="K44" s="23"/>
      <c r="L44" s="23"/>
      <c r="M44" s="23"/>
      <c r="N44" s="23"/>
      <c r="O44" s="40"/>
      <c r="P44" s="23"/>
      <c r="S44" s="23"/>
    </row>
    <row r="45" spans="1:19" ht="12.75">
      <c r="A45" s="23"/>
      <c r="B45" s="23"/>
      <c r="C45" s="46">
        <v>3</v>
      </c>
      <c r="D45" s="54" t="s">
        <v>68</v>
      </c>
      <c r="E45" s="73">
        <v>264</v>
      </c>
      <c r="F45" s="73">
        <v>308</v>
      </c>
      <c r="G45" s="73">
        <v>352</v>
      </c>
      <c r="H45" s="23"/>
      <c r="I45" s="23"/>
      <c r="J45" s="23"/>
      <c r="K45" s="23"/>
      <c r="L45" s="23"/>
      <c r="M45" s="23"/>
      <c r="N45" s="23"/>
      <c r="O45" s="40"/>
      <c r="P45" s="23"/>
      <c r="S45" s="23"/>
    </row>
    <row r="46" spans="1:19" ht="12.75">
      <c r="A46" s="23"/>
      <c r="B46" s="23"/>
      <c r="C46" s="48">
        <v>4</v>
      </c>
      <c r="D46" s="54" t="s">
        <v>69</v>
      </c>
      <c r="E46" s="73">
        <v>700</v>
      </c>
      <c r="F46" s="73">
        <v>784</v>
      </c>
      <c r="G46" s="73">
        <v>868</v>
      </c>
      <c r="H46" s="23"/>
      <c r="I46" s="23"/>
      <c r="J46" s="23"/>
      <c r="K46" s="23"/>
      <c r="L46" s="23"/>
      <c r="M46" s="23"/>
      <c r="N46" s="23"/>
      <c r="O46" s="40"/>
      <c r="P46" s="23"/>
      <c r="S46" s="23"/>
    </row>
    <row r="47" spans="1:19" ht="12.75">
      <c r="A47" s="23"/>
      <c r="B47" s="23"/>
      <c r="C47" s="46">
        <v>5</v>
      </c>
      <c r="D47" s="59" t="s">
        <v>70</v>
      </c>
      <c r="E47" s="73">
        <v>112.5</v>
      </c>
      <c r="F47" s="73">
        <v>112.5</v>
      </c>
      <c r="G47" s="73">
        <v>112.5</v>
      </c>
      <c r="H47" s="23"/>
      <c r="I47" s="23"/>
      <c r="J47" s="23"/>
      <c r="K47" s="23"/>
      <c r="L47" s="23"/>
      <c r="M47" s="23"/>
      <c r="N47" s="23"/>
      <c r="O47" s="40"/>
      <c r="P47" s="23"/>
      <c r="S47" s="23"/>
    </row>
    <row r="48" spans="1:19" ht="12.75">
      <c r="A48" s="23"/>
      <c r="B48" s="23"/>
      <c r="C48" s="48" t="s">
        <v>55</v>
      </c>
      <c r="D48" s="59" t="s">
        <v>71</v>
      </c>
      <c r="E48" s="73">
        <v>11640.870702020913</v>
      </c>
      <c r="F48" s="73">
        <v>13069.777749903104</v>
      </c>
      <c r="G48" s="73">
        <v>14538.192436613212</v>
      </c>
      <c r="H48" s="23"/>
      <c r="I48" s="23"/>
      <c r="J48" s="23"/>
      <c r="K48" s="23"/>
      <c r="L48" s="23"/>
      <c r="M48" s="23"/>
      <c r="N48" s="23"/>
      <c r="O48" s="40"/>
      <c r="P48" s="23"/>
      <c r="S48" s="23"/>
    </row>
    <row r="49" spans="1:19" ht="12.75">
      <c r="A49" s="23"/>
      <c r="B49" s="23"/>
      <c r="C49" s="46" t="s">
        <v>56</v>
      </c>
      <c r="D49" s="59" t="s">
        <v>72</v>
      </c>
      <c r="E49" s="73">
        <v>11101.577502997716</v>
      </c>
      <c r="F49" s="73">
        <v>12506.081455641808</v>
      </c>
      <c r="G49" s="73">
        <v>13946.525031240806</v>
      </c>
      <c r="H49" s="23"/>
      <c r="I49" s="23"/>
      <c r="J49" s="23"/>
      <c r="K49" s="23"/>
      <c r="L49" s="23"/>
      <c r="M49" s="23"/>
      <c r="N49" s="23"/>
      <c r="O49" s="40"/>
      <c r="P49" s="23"/>
      <c r="S49" s="23"/>
    </row>
    <row r="50" spans="1:19" ht="12.75">
      <c r="A50" s="23"/>
      <c r="B50" s="23"/>
      <c r="C50" s="5" t="s">
        <v>118</v>
      </c>
      <c r="D50" s="11" t="s">
        <v>122</v>
      </c>
      <c r="E50" s="12">
        <v>6260.669297979088</v>
      </c>
      <c r="F50" s="12">
        <v>9231.762250096897</v>
      </c>
      <c r="G50" s="12">
        <v>12163.34756338679</v>
      </c>
      <c r="H50" s="23"/>
      <c r="I50" s="23"/>
      <c r="J50" s="23"/>
      <c r="K50" s="23"/>
      <c r="L50" s="23"/>
      <c r="M50" s="23"/>
      <c r="N50" s="23"/>
      <c r="O50" s="40"/>
      <c r="P50" s="23"/>
      <c r="S50" s="23"/>
    </row>
    <row r="51" spans="1:19" ht="12.75">
      <c r="A51" s="23"/>
      <c r="B51" s="23"/>
      <c r="C51" s="5" t="s">
        <v>119</v>
      </c>
      <c r="D51" s="16" t="s">
        <v>38</v>
      </c>
      <c r="E51" s="39" t="s">
        <v>40</v>
      </c>
      <c r="F51" s="78"/>
      <c r="G51" s="78"/>
      <c r="H51" s="23"/>
      <c r="I51" s="23"/>
      <c r="J51" s="23"/>
      <c r="K51" s="23"/>
      <c r="L51" s="23"/>
      <c r="M51" s="23"/>
      <c r="N51" s="23"/>
      <c r="O51" s="40"/>
      <c r="P51" s="23"/>
      <c r="S51" s="23"/>
    </row>
    <row r="52" spans="1:19" ht="12.75">
      <c r="A52" s="23"/>
      <c r="B52" s="23"/>
      <c r="C52" s="50"/>
      <c r="D52" s="43" t="s">
        <v>73</v>
      </c>
      <c r="E52" s="61">
        <v>145.51088377526142</v>
      </c>
      <c r="F52" s="61">
        <v>130.69777749903105</v>
      </c>
      <c r="G52" s="61">
        <v>121.15160363844343</v>
      </c>
      <c r="H52" s="23"/>
      <c r="I52" s="23"/>
      <c r="J52" s="23"/>
      <c r="K52" s="23"/>
      <c r="L52" s="23"/>
      <c r="M52" s="23"/>
      <c r="N52" s="23"/>
      <c r="O52" s="40"/>
      <c r="P52" s="23"/>
      <c r="S52" s="23"/>
    </row>
    <row r="53" spans="1:19" ht="12.75">
      <c r="A53" s="23"/>
      <c r="B53" s="23"/>
      <c r="C53" s="26"/>
      <c r="H53" s="23"/>
      <c r="I53" s="23"/>
      <c r="J53" s="23"/>
      <c r="K53" s="23"/>
      <c r="L53" s="23"/>
      <c r="M53" s="23"/>
      <c r="N53" s="23"/>
      <c r="O53" s="40"/>
      <c r="P53" s="23"/>
      <c r="S53" s="23"/>
    </row>
    <row r="54" spans="1:19" ht="12.75">
      <c r="A54" s="23"/>
      <c r="B54" s="23"/>
      <c r="C54" s="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40"/>
      <c r="P54" s="23"/>
      <c r="S54" s="23"/>
    </row>
    <row r="55" spans="1:19" ht="12.75">
      <c r="A55" s="23"/>
      <c r="B55" s="23"/>
      <c r="C55" s="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40"/>
      <c r="P55" s="23"/>
      <c r="Q55" s="23"/>
      <c r="R55" s="23"/>
      <c r="S55" s="23"/>
    </row>
    <row r="56" spans="1:19" ht="12.75">
      <c r="A56" s="23"/>
      <c r="B56" s="23"/>
      <c r="C56" s="3"/>
      <c r="D56" s="23"/>
      <c r="E56" s="40"/>
      <c r="F56" s="40"/>
      <c r="G56" s="40"/>
      <c r="H56" s="23"/>
      <c r="I56" s="23"/>
      <c r="J56" s="23"/>
      <c r="K56" s="23"/>
      <c r="L56" s="23"/>
      <c r="M56" s="23"/>
      <c r="N56" s="23"/>
      <c r="O56" s="40"/>
      <c r="P56" s="23"/>
      <c r="Q56" s="23"/>
      <c r="R56" s="23"/>
      <c r="S56" s="23"/>
    </row>
    <row r="57" spans="9:16" ht="12.75">
      <c r="I57" s="23"/>
      <c r="J57" s="23"/>
      <c r="K57" s="23"/>
      <c r="L57" s="23"/>
      <c r="M57" s="23"/>
      <c r="N57" s="23"/>
      <c r="O57" s="40"/>
      <c r="P57" s="23"/>
    </row>
    <row r="58" spans="1:19" ht="18.75">
      <c r="A58" s="23"/>
      <c r="B58" s="23"/>
      <c r="C58" s="103" t="s">
        <v>42</v>
      </c>
      <c r="D58" s="103"/>
      <c r="E58" s="103"/>
      <c r="F58" s="103"/>
      <c r="G58" s="103"/>
      <c r="H58" s="23"/>
      <c r="I58" s="23"/>
      <c r="J58" s="23"/>
      <c r="K58" s="23"/>
      <c r="L58" s="23"/>
      <c r="M58" s="23"/>
      <c r="N58" s="23"/>
      <c r="O58" s="40"/>
      <c r="P58" s="23"/>
      <c r="Q58" s="19"/>
      <c r="R58" s="19"/>
      <c r="S58" s="23"/>
    </row>
    <row r="59" spans="1:19" ht="12.75">
      <c r="A59" s="23"/>
      <c r="B59" s="23"/>
      <c r="C59" s="3"/>
      <c r="D59" s="29"/>
      <c r="E59" s="40"/>
      <c r="F59" s="40"/>
      <c r="G59" s="40"/>
      <c r="H59" s="23"/>
      <c r="I59" s="23"/>
      <c r="J59" s="23"/>
      <c r="K59" s="23"/>
      <c r="L59" s="23"/>
      <c r="M59" s="23"/>
      <c r="N59" s="23"/>
      <c r="O59" s="40"/>
      <c r="P59" s="23"/>
      <c r="Q59" s="23"/>
      <c r="R59" s="23"/>
      <c r="S59" s="23"/>
    </row>
    <row r="60" spans="1:19" ht="12.75">
      <c r="A60" s="23"/>
      <c r="B60" s="23"/>
      <c r="C60" s="3"/>
      <c r="D60" s="23" t="s">
        <v>30</v>
      </c>
      <c r="E60" s="40"/>
      <c r="F60" s="40"/>
      <c r="G60" s="40"/>
      <c r="H60" s="23"/>
      <c r="I60" s="23"/>
      <c r="J60" s="23"/>
      <c r="K60" s="23"/>
      <c r="L60" s="23"/>
      <c r="M60" s="23"/>
      <c r="N60" s="23"/>
      <c r="O60" s="40"/>
      <c r="P60" s="23"/>
      <c r="Q60" s="23"/>
      <c r="R60" s="23"/>
      <c r="S60" s="23"/>
    </row>
    <row r="61" spans="1:19" ht="12.75">
      <c r="A61" s="23"/>
      <c r="B61" s="23"/>
      <c r="C61" s="23" t="s">
        <v>10</v>
      </c>
      <c r="E61" s="40"/>
      <c r="F61" s="40"/>
      <c r="G61" s="40"/>
      <c r="H61" s="23"/>
      <c r="I61" s="23"/>
      <c r="J61" s="23"/>
      <c r="K61" s="23"/>
      <c r="L61" s="23"/>
      <c r="M61" s="23"/>
      <c r="N61" s="23"/>
      <c r="O61" s="40"/>
      <c r="P61" s="23"/>
      <c r="Q61" s="23"/>
      <c r="R61" s="23"/>
      <c r="S61" s="23"/>
    </row>
    <row r="62" spans="1:19" ht="12.75">
      <c r="A62" s="23"/>
      <c r="B62" s="23"/>
      <c r="C62" s="23" t="s">
        <v>11</v>
      </c>
      <c r="E62" s="23" t="s">
        <v>24</v>
      </c>
      <c r="F62" s="40"/>
      <c r="G62" s="40"/>
      <c r="H62" s="23"/>
      <c r="I62" s="23"/>
      <c r="J62" s="23"/>
      <c r="K62" s="23"/>
      <c r="L62" s="23"/>
      <c r="M62" s="23"/>
      <c r="N62" s="23"/>
      <c r="O62" s="40"/>
      <c r="P62" s="23"/>
      <c r="Q62" s="23"/>
      <c r="R62" s="23"/>
      <c r="S62" s="23"/>
    </row>
    <row r="63" spans="1:19" ht="12.75">
      <c r="A63" s="23"/>
      <c r="B63" s="23"/>
      <c r="C63" s="23" t="s">
        <v>12</v>
      </c>
      <c r="E63" s="23" t="s">
        <v>25</v>
      </c>
      <c r="F63" s="40"/>
      <c r="G63" s="44"/>
      <c r="H63" s="23"/>
      <c r="I63" s="23"/>
      <c r="J63" s="23"/>
      <c r="K63" s="23"/>
      <c r="L63" s="23"/>
      <c r="M63" s="23"/>
      <c r="N63" s="23"/>
      <c r="O63" s="40"/>
      <c r="P63" s="23"/>
      <c r="Q63" s="23"/>
      <c r="R63" s="23"/>
      <c r="S63" s="23"/>
    </row>
    <row r="64" spans="1:19" ht="12.75">
      <c r="A64" s="23"/>
      <c r="B64" s="23"/>
      <c r="C64" s="23" t="s">
        <v>23</v>
      </c>
      <c r="E64" s="23" t="s">
        <v>26</v>
      </c>
      <c r="F64" s="40"/>
      <c r="G64" s="40"/>
      <c r="H64" s="23"/>
      <c r="I64" s="23"/>
      <c r="J64" s="23"/>
      <c r="K64" s="23"/>
      <c r="L64" s="23"/>
      <c r="M64" s="23"/>
      <c r="N64" s="23"/>
      <c r="O64" s="40"/>
      <c r="P64" s="23"/>
      <c r="Q64" s="23"/>
      <c r="R64" s="23"/>
      <c r="S64" s="23"/>
    </row>
    <row r="65" spans="1:19" ht="12.75">
      <c r="A65" s="23"/>
      <c r="B65" s="23"/>
      <c r="C65" s="3"/>
      <c r="E65" s="40"/>
      <c r="F65" s="40"/>
      <c r="G65" s="40"/>
      <c r="H65" s="23"/>
      <c r="I65" s="23"/>
      <c r="J65" s="23"/>
      <c r="K65" s="23"/>
      <c r="L65" s="23"/>
      <c r="M65" s="23"/>
      <c r="N65" s="23"/>
      <c r="O65" s="40"/>
      <c r="P65" s="23"/>
      <c r="Q65" s="23"/>
      <c r="R65" s="23"/>
      <c r="S65" s="23"/>
    </row>
    <row r="66" spans="1:19" ht="12.75">
      <c r="A66" s="23"/>
      <c r="B66" s="23"/>
      <c r="C66" s="9"/>
      <c r="D66" s="9"/>
      <c r="E66" s="5" t="s">
        <v>31</v>
      </c>
      <c r="F66" s="5" t="s">
        <v>31</v>
      </c>
      <c r="G66" s="5" t="s">
        <v>31</v>
      </c>
      <c r="H66" s="23"/>
      <c r="I66" s="23"/>
      <c r="J66" s="23"/>
      <c r="K66" s="23"/>
      <c r="L66" s="23"/>
      <c r="M66" s="23"/>
      <c r="N66" s="23"/>
      <c r="O66" s="40"/>
      <c r="P66" s="23"/>
      <c r="Q66" s="23"/>
      <c r="R66" s="23"/>
      <c r="S66" s="23"/>
    </row>
    <row r="67" spans="1:19" ht="13.5" customHeight="1">
      <c r="A67" s="23"/>
      <c r="B67" s="23"/>
      <c r="C67" s="6" t="s">
        <v>32</v>
      </c>
      <c r="D67" s="6" t="s">
        <v>33</v>
      </c>
      <c r="E67" s="20">
        <v>90</v>
      </c>
      <c r="F67" s="20">
        <v>110</v>
      </c>
      <c r="G67" s="20">
        <v>130</v>
      </c>
      <c r="H67" s="23"/>
      <c r="I67" s="23"/>
      <c r="J67" s="23"/>
      <c r="K67" s="23"/>
      <c r="L67" s="23"/>
      <c r="M67" s="23"/>
      <c r="N67" s="23"/>
      <c r="O67" s="40"/>
      <c r="P67" s="23"/>
      <c r="Q67" s="23"/>
      <c r="R67" s="23"/>
      <c r="S67" s="23"/>
    </row>
    <row r="68" spans="1:19" ht="12.75">
      <c r="A68" s="23"/>
      <c r="B68" s="23"/>
      <c r="C68" s="15"/>
      <c r="D68" s="15"/>
      <c r="E68" s="8" t="s">
        <v>116</v>
      </c>
      <c r="F68" s="8" t="s">
        <v>116</v>
      </c>
      <c r="G68" s="8" t="s">
        <v>116</v>
      </c>
      <c r="H68" s="23"/>
      <c r="I68" s="23"/>
      <c r="J68" s="23"/>
      <c r="K68" s="23"/>
      <c r="L68" s="23"/>
      <c r="M68" s="23"/>
      <c r="N68" s="23"/>
      <c r="O68" s="40"/>
      <c r="P68" s="23"/>
      <c r="S68" s="23"/>
    </row>
    <row r="69" spans="1:19" ht="12.75">
      <c r="A69" s="23"/>
      <c r="B69" s="23"/>
      <c r="C69" s="10" t="s">
        <v>53</v>
      </c>
      <c r="D69" s="31" t="s">
        <v>114</v>
      </c>
      <c r="E69" s="12">
        <v>10201.54</v>
      </c>
      <c r="F69" s="12">
        <v>12401.54</v>
      </c>
      <c r="G69" s="12">
        <v>14601.54</v>
      </c>
      <c r="H69" s="23"/>
      <c r="I69" s="23"/>
      <c r="J69" s="23"/>
      <c r="K69" s="23"/>
      <c r="L69" s="23"/>
      <c r="M69" s="23"/>
      <c r="N69" s="23"/>
      <c r="O69" s="40"/>
      <c r="P69" s="23"/>
      <c r="S69" s="23"/>
    </row>
    <row r="70" spans="1:19" ht="12.75">
      <c r="A70" s="23"/>
      <c r="B70" s="23"/>
      <c r="C70" s="6"/>
      <c r="D70" s="13" t="s">
        <v>45</v>
      </c>
      <c r="E70" s="14">
        <v>9900</v>
      </c>
      <c r="F70" s="14">
        <v>12100</v>
      </c>
      <c r="G70" s="14">
        <v>14300</v>
      </c>
      <c r="H70" s="23"/>
      <c r="I70" s="23"/>
      <c r="J70" s="23"/>
      <c r="K70" s="23"/>
      <c r="L70" s="23"/>
      <c r="M70" s="23"/>
      <c r="N70" s="23"/>
      <c r="O70" s="40"/>
      <c r="P70" s="23"/>
      <c r="S70" s="23"/>
    </row>
    <row r="71" spans="1:19" ht="12.75">
      <c r="A71" s="23"/>
      <c r="B71" s="23"/>
      <c r="C71" s="6"/>
      <c r="D71" s="13" t="s">
        <v>44</v>
      </c>
      <c r="E71" s="14">
        <v>301.54</v>
      </c>
      <c r="F71" s="14">
        <v>301.54</v>
      </c>
      <c r="G71" s="14">
        <v>301.54</v>
      </c>
      <c r="H71" s="23"/>
      <c r="I71" s="23"/>
      <c r="J71" s="23"/>
      <c r="K71" s="23"/>
      <c r="L71" s="23"/>
      <c r="M71" s="23"/>
      <c r="N71" s="23"/>
      <c r="O71" s="40"/>
      <c r="P71" s="23"/>
      <c r="S71" s="23"/>
    </row>
    <row r="72" spans="1:19" ht="12.75">
      <c r="A72" s="23"/>
      <c r="B72" s="23"/>
      <c r="C72" s="9">
        <v>1</v>
      </c>
      <c r="D72" s="36" t="s">
        <v>89</v>
      </c>
      <c r="E72" s="64">
        <v>1063.221184736643</v>
      </c>
      <c r="F72" s="64">
        <v>797.4158885524822</v>
      </c>
      <c r="G72" s="64">
        <v>996.7698606906027</v>
      </c>
      <c r="H72" s="23"/>
      <c r="I72" s="23"/>
      <c r="J72" s="23"/>
      <c r="K72" s="23"/>
      <c r="L72" s="23"/>
      <c r="M72" s="23"/>
      <c r="N72" s="23"/>
      <c r="O72" s="40"/>
      <c r="P72" s="23"/>
      <c r="S72" s="23"/>
    </row>
    <row r="73" spans="1:19" ht="12.75">
      <c r="A73" s="23"/>
      <c r="B73" s="23"/>
      <c r="C73" s="15"/>
      <c r="D73" s="37" t="s">
        <v>74</v>
      </c>
      <c r="E73" s="38">
        <v>1300</v>
      </c>
      <c r="F73" s="38">
        <v>1950</v>
      </c>
      <c r="G73" s="38">
        <v>1950</v>
      </c>
      <c r="H73" s="23"/>
      <c r="I73" s="23"/>
      <c r="J73" s="23"/>
      <c r="K73" s="23"/>
      <c r="L73" s="23"/>
      <c r="M73" s="23"/>
      <c r="N73" s="23"/>
      <c r="O73" s="40"/>
      <c r="P73" s="23"/>
      <c r="S73" s="23"/>
    </row>
    <row r="74" spans="1:19" ht="12.75">
      <c r="A74" s="23"/>
      <c r="B74" s="23"/>
      <c r="C74" s="6">
        <v>2</v>
      </c>
      <c r="D74" s="34" t="s">
        <v>88</v>
      </c>
      <c r="E74" s="25">
        <v>643.3546280809537</v>
      </c>
      <c r="F74" s="25">
        <v>772.421719699896</v>
      </c>
      <c r="G74" s="25">
        <v>910.585920448455</v>
      </c>
      <c r="H74" s="23"/>
      <c r="I74" s="23"/>
      <c r="J74" s="23"/>
      <c r="K74" s="23"/>
      <c r="L74" s="23"/>
      <c r="M74" s="23"/>
      <c r="N74" s="23"/>
      <c r="O74" s="40"/>
      <c r="P74" s="23"/>
      <c r="S74" s="23"/>
    </row>
    <row r="75" spans="1:19" ht="12.75">
      <c r="A75" s="23"/>
      <c r="B75" s="23"/>
      <c r="C75" s="6"/>
      <c r="D75" s="65" t="s">
        <v>110</v>
      </c>
      <c r="E75" s="35">
        <v>147.2613098781756</v>
      </c>
      <c r="F75" s="35">
        <v>147.2613098781756</v>
      </c>
      <c r="G75" s="41">
        <v>220.89196481726344</v>
      </c>
      <c r="H75" s="23"/>
      <c r="I75" s="23"/>
      <c r="J75" s="23"/>
      <c r="K75" s="23"/>
      <c r="L75" s="23"/>
      <c r="M75" s="23"/>
      <c r="N75" s="23"/>
      <c r="O75" s="40"/>
      <c r="P75" s="23"/>
      <c r="S75" s="23"/>
    </row>
    <row r="76" spans="1:19" ht="12.75">
      <c r="A76" s="23"/>
      <c r="B76" s="23"/>
      <c r="C76" s="6"/>
      <c r="D76" s="65" t="s">
        <v>111</v>
      </c>
      <c r="E76" s="35">
        <v>256.53082284168556</v>
      </c>
      <c r="F76" s="35">
        <v>342.04109712224744</v>
      </c>
      <c r="G76" s="35">
        <v>384.79623426252834</v>
      </c>
      <c r="H76" s="23"/>
      <c r="I76" s="23"/>
      <c r="J76" s="23"/>
      <c r="K76" s="23"/>
      <c r="L76" s="23"/>
      <c r="M76" s="23"/>
      <c r="N76" s="23"/>
      <c r="O76" s="40"/>
      <c r="P76" s="23"/>
      <c r="S76" s="23"/>
    </row>
    <row r="77" spans="1:19" ht="12.75">
      <c r="A77" s="23"/>
      <c r="B77" s="23"/>
      <c r="C77" s="6"/>
      <c r="D77" s="66" t="s">
        <v>112</v>
      </c>
      <c r="E77" s="35">
        <v>239.56249536109254</v>
      </c>
      <c r="F77" s="35">
        <v>283.11931269947297</v>
      </c>
      <c r="G77" s="41">
        <v>304.8977213686632</v>
      </c>
      <c r="H77" s="23"/>
      <c r="I77" s="23"/>
      <c r="J77" s="23"/>
      <c r="K77" s="23"/>
      <c r="L77" s="23"/>
      <c r="M77" s="23"/>
      <c r="N77" s="23"/>
      <c r="O77" s="40"/>
      <c r="P77" s="23"/>
      <c r="S77" s="23"/>
    </row>
    <row r="78" spans="1:19" ht="12.75">
      <c r="A78" s="23"/>
      <c r="B78" s="23"/>
      <c r="C78" s="9">
        <v>3</v>
      </c>
      <c r="D78" s="36" t="s">
        <v>34</v>
      </c>
      <c r="E78" s="64" t="s">
        <v>40</v>
      </c>
      <c r="F78" s="64" t="s">
        <v>40</v>
      </c>
      <c r="G78" s="64"/>
      <c r="H78" s="23"/>
      <c r="I78" s="23"/>
      <c r="J78" s="23"/>
      <c r="K78" s="23"/>
      <c r="L78" s="23"/>
      <c r="M78" s="23"/>
      <c r="N78" s="23"/>
      <c r="O78" s="40"/>
      <c r="P78" s="23"/>
      <c r="S78" s="23"/>
    </row>
    <row r="79" spans="1:19" ht="12.75">
      <c r="A79" s="23"/>
      <c r="B79" s="23"/>
      <c r="C79" s="15"/>
      <c r="D79" s="67" t="s">
        <v>109</v>
      </c>
      <c r="E79" s="38">
        <v>25.275</v>
      </c>
      <c r="F79" s="38">
        <v>25.275</v>
      </c>
      <c r="G79" s="27">
        <v>25.275</v>
      </c>
      <c r="H79" s="23"/>
      <c r="I79" s="23"/>
      <c r="J79" s="23"/>
      <c r="K79" s="23"/>
      <c r="L79" s="23"/>
      <c r="M79" s="23"/>
      <c r="N79" s="23"/>
      <c r="O79" s="40"/>
      <c r="P79" s="23"/>
      <c r="S79" s="23"/>
    </row>
    <row r="80" spans="1:19" ht="12.75">
      <c r="A80" s="23"/>
      <c r="B80" s="23"/>
      <c r="C80" s="21" t="s">
        <v>54</v>
      </c>
      <c r="D80" s="31" t="s">
        <v>115</v>
      </c>
      <c r="E80" s="17">
        <v>3031.8508128175968</v>
      </c>
      <c r="F80" s="17">
        <v>3545.1126082523783</v>
      </c>
      <c r="G80" s="17">
        <v>3882.630781139058</v>
      </c>
      <c r="H80" s="23"/>
      <c r="I80" s="23"/>
      <c r="J80" s="23"/>
      <c r="K80" s="23"/>
      <c r="L80" s="23"/>
      <c r="M80" s="23"/>
      <c r="N80" s="23"/>
      <c r="O80" s="40"/>
      <c r="P80" s="23"/>
      <c r="S80" s="23"/>
    </row>
    <row r="81" spans="1:19" ht="12.75">
      <c r="A81" s="23"/>
      <c r="B81" s="23"/>
      <c r="C81" s="10" t="s">
        <v>123</v>
      </c>
      <c r="D81" s="31" t="s">
        <v>113</v>
      </c>
      <c r="E81" s="12">
        <v>7169.689187182405</v>
      </c>
      <c r="F81" s="12">
        <v>8856.427391747622</v>
      </c>
      <c r="G81" s="12">
        <v>10718.909218860943</v>
      </c>
      <c r="H81" s="23"/>
      <c r="I81" s="23"/>
      <c r="J81" s="23"/>
      <c r="K81" s="23"/>
      <c r="L81" s="23"/>
      <c r="M81" s="23"/>
      <c r="N81" s="23"/>
      <c r="O81" s="40"/>
      <c r="P81" s="23"/>
      <c r="S81" s="23"/>
    </row>
    <row r="82" spans="1:19" ht="12.75">
      <c r="A82" s="23"/>
      <c r="B82" s="23"/>
      <c r="C82" s="9">
        <v>4</v>
      </c>
      <c r="D82" s="32" t="s">
        <v>100</v>
      </c>
      <c r="E82" s="25">
        <v>3813.0608459503455</v>
      </c>
      <c r="F82" s="25">
        <v>3965.6766872201865</v>
      </c>
      <c r="G82" s="25">
        <v>4118.292528490028</v>
      </c>
      <c r="H82" s="23"/>
      <c r="I82" s="23"/>
      <c r="J82" s="23"/>
      <c r="K82" s="23"/>
      <c r="L82" s="23"/>
      <c r="M82" s="23"/>
      <c r="N82" s="23"/>
      <c r="O82" s="40"/>
      <c r="P82" s="23"/>
      <c r="S82" s="23"/>
    </row>
    <row r="83" spans="1:19" ht="12.75">
      <c r="A83" s="23"/>
      <c r="B83" s="23"/>
      <c r="C83" s="6"/>
      <c r="D83" s="22" t="s">
        <v>78</v>
      </c>
      <c r="E83" s="41">
        <v>691.9407539682538</v>
      </c>
      <c r="F83" s="41">
        <v>691.9407539682538</v>
      </c>
      <c r="G83" s="68">
        <v>691.9407539682538</v>
      </c>
      <c r="H83" s="23"/>
      <c r="I83" s="23"/>
      <c r="J83" s="23"/>
      <c r="K83" s="23"/>
      <c r="L83" s="23"/>
      <c r="M83" s="23"/>
      <c r="N83" s="23"/>
      <c r="O83" s="40"/>
      <c r="P83" s="23"/>
      <c r="S83" s="23"/>
    </row>
    <row r="84" spans="1:19" ht="12.75">
      <c r="A84" s="23"/>
      <c r="B84" s="23"/>
      <c r="C84" s="6"/>
      <c r="D84" s="22" t="s">
        <v>79</v>
      </c>
      <c r="E84" s="35">
        <v>822.4854497354497</v>
      </c>
      <c r="F84" s="35">
        <v>822.4854497354497</v>
      </c>
      <c r="G84" s="41">
        <v>822.4854497354497</v>
      </c>
      <c r="H84" s="23"/>
      <c r="I84" s="23"/>
      <c r="J84" s="23"/>
      <c r="K84" s="23"/>
      <c r="L84" s="23"/>
      <c r="M84" s="23"/>
      <c r="N84" s="23"/>
      <c r="O84" s="40"/>
      <c r="P84" s="23"/>
      <c r="S84" s="23"/>
    </row>
    <row r="85" spans="1:19" ht="12.75">
      <c r="A85" s="23"/>
      <c r="B85" s="23"/>
      <c r="C85" s="6"/>
      <c r="D85" s="22" t="s">
        <v>80</v>
      </c>
      <c r="E85" s="35">
        <v>36.603076109076106</v>
      </c>
      <c r="F85" s="35">
        <v>36.603076109076106</v>
      </c>
      <c r="G85" s="35">
        <v>36.603076109076106</v>
      </c>
      <c r="H85" s="23"/>
      <c r="I85" s="23"/>
      <c r="J85" s="23"/>
      <c r="K85" s="23"/>
      <c r="L85" s="23"/>
      <c r="M85" s="23"/>
      <c r="N85" s="23"/>
      <c r="O85" s="40"/>
      <c r="P85" s="23"/>
      <c r="S85" s="23"/>
    </row>
    <row r="86" spans="1:19" ht="12.75">
      <c r="A86" s="23"/>
      <c r="B86" s="23"/>
      <c r="C86" s="6"/>
      <c r="D86" s="22" t="s">
        <v>81</v>
      </c>
      <c r="E86" s="35">
        <v>1843.8399365079363</v>
      </c>
      <c r="F86" s="35">
        <v>1914.756857142857</v>
      </c>
      <c r="G86" s="35">
        <v>1985.6737777777776</v>
      </c>
      <c r="H86" s="23"/>
      <c r="I86" s="23"/>
      <c r="J86" s="23"/>
      <c r="K86" s="23"/>
      <c r="L86" s="23"/>
      <c r="M86" s="23"/>
      <c r="N86" s="23"/>
      <c r="O86" s="40"/>
      <c r="P86" s="23"/>
      <c r="S86" s="23"/>
    </row>
    <row r="87" spans="1:19" ht="12.75">
      <c r="A87" s="23"/>
      <c r="B87" s="23"/>
      <c r="C87" s="6"/>
      <c r="D87" s="22" t="s">
        <v>82</v>
      </c>
      <c r="E87" s="35">
        <v>245.09676190476188</v>
      </c>
      <c r="F87" s="35">
        <v>326.7956825396825</v>
      </c>
      <c r="G87" s="68">
        <v>408.4946031746031</v>
      </c>
      <c r="H87" s="23"/>
      <c r="I87" s="23"/>
      <c r="J87" s="23"/>
      <c r="K87" s="23"/>
      <c r="L87" s="23"/>
      <c r="M87" s="23"/>
      <c r="N87" s="23"/>
      <c r="O87" s="40"/>
      <c r="P87" s="23"/>
      <c r="S87" s="23"/>
    </row>
    <row r="88" spans="1:19" ht="12.75">
      <c r="A88" s="23"/>
      <c r="B88" s="23"/>
      <c r="C88" s="6"/>
      <c r="D88" s="34" t="s">
        <v>83</v>
      </c>
      <c r="E88" s="41">
        <v>173.09486772486773</v>
      </c>
      <c r="F88" s="41">
        <v>173.09486772486773</v>
      </c>
      <c r="G88" s="41">
        <v>173.09486772486773</v>
      </c>
      <c r="H88" s="23"/>
      <c r="I88" s="23"/>
      <c r="J88" s="23"/>
      <c r="K88" s="23"/>
      <c r="L88" s="23"/>
      <c r="M88" s="23"/>
      <c r="N88" s="23"/>
      <c r="O88" s="40"/>
      <c r="P88" s="23"/>
      <c r="S88" s="23"/>
    </row>
    <row r="89" spans="1:19" ht="12.75">
      <c r="A89" s="23"/>
      <c r="B89" s="23"/>
      <c r="C89" s="48">
        <v>5</v>
      </c>
      <c r="D89" s="54" t="s">
        <v>65</v>
      </c>
      <c r="E89" s="73">
        <v>363.33333333333337</v>
      </c>
      <c r="F89" s="73">
        <v>389</v>
      </c>
      <c r="G89" s="73">
        <v>428</v>
      </c>
      <c r="H89" s="23"/>
      <c r="I89" s="23"/>
      <c r="J89" s="23"/>
      <c r="K89" s="23"/>
      <c r="L89" s="23"/>
      <c r="M89" s="23"/>
      <c r="N89" s="23"/>
      <c r="O89" s="40"/>
      <c r="P89" s="23"/>
      <c r="S89" s="23"/>
    </row>
    <row r="90" spans="1:19" ht="12.75">
      <c r="A90" s="23"/>
      <c r="B90" s="23"/>
      <c r="C90" s="49"/>
      <c r="D90" s="58" t="s">
        <v>84</v>
      </c>
      <c r="E90" s="71">
        <v>173.33333333333334</v>
      </c>
      <c r="F90" s="71">
        <v>180</v>
      </c>
      <c r="G90" s="71">
        <v>200</v>
      </c>
      <c r="H90" s="23"/>
      <c r="I90" s="23"/>
      <c r="J90" s="23"/>
      <c r="K90" s="23"/>
      <c r="L90" s="23"/>
      <c r="M90" s="23"/>
      <c r="N90" s="23"/>
      <c r="O90" s="40"/>
      <c r="P90" s="23"/>
      <c r="S90" s="23"/>
    </row>
    <row r="91" spans="1:19" ht="12.75">
      <c r="A91" s="23"/>
      <c r="B91" s="23"/>
      <c r="C91" s="49"/>
      <c r="D91" s="58" t="s">
        <v>85</v>
      </c>
      <c r="E91" s="72">
        <v>190</v>
      </c>
      <c r="F91" s="72">
        <v>209</v>
      </c>
      <c r="G91" s="72">
        <v>228</v>
      </c>
      <c r="H91" s="23"/>
      <c r="I91" s="23"/>
      <c r="J91" s="23"/>
      <c r="K91" s="23"/>
      <c r="L91" s="23"/>
      <c r="M91" s="23"/>
      <c r="N91" s="23"/>
      <c r="O91" s="40"/>
      <c r="P91" s="23"/>
      <c r="S91" s="23"/>
    </row>
    <row r="92" spans="1:19" ht="12.75">
      <c r="A92" s="23"/>
      <c r="B92" s="23"/>
      <c r="C92" s="9">
        <v>6</v>
      </c>
      <c r="D92" s="32" t="s">
        <v>86</v>
      </c>
      <c r="E92" s="39">
        <v>280</v>
      </c>
      <c r="F92" s="39">
        <v>315</v>
      </c>
      <c r="G92" s="39">
        <v>350</v>
      </c>
      <c r="H92" s="23"/>
      <c r="I92" s="23"/>
      <c r="J92" s="23"/>
      <c r="K92" s="23"/>
      <c r="L92" s="23"/>
      <c r="M92" s="23"/>
      <c r="N92" s="23"/>
      <c r="O92" s="40"/>
      <c r="P92" s="23"/>
      <c r="S92" s="23"/>
    </row>
    <row r="93" spans="1:19" ht="12.75">
      <c r="A93" s="23"/>
      <c r="B93" s="23"/>
      <c r="C93" s="8">
        <v>7</v>
      </c>
      <c r="D93" s="24" t="s">
        <v>35</v>
      </c>
      <c r="E93" s="25">
        <v>106.875</v>
      </c>
      <c r="F93" s="25">
        <v>106.875</v>
      </c>
      <c r="G93" s="25">
        <v>106.875</v>
      </c>
      <c r="H93" s="23"/>
      <c r="I93" s="23"/>
      <c r="J93" s="23"/>
      <c r="K93" s="23"/>
      <c r="L93" s="23"/>
      <c r="M93" s="23"/>
      <c r="N93" s="23"/>
      <c r="O93" s="40"/>
      <c r="P93" s="23"/>
      <c r="S93" s="23"/>
    </row>
    <row r="94" spans="1:19" ht="12.75">
      <c r="A94" s="23"/>
      <c r="B94" s="23"/>
      <c r="C94" s="9" t="s">
        <v>55</v>
      </c>
      <c r="D94" s="24" t="s">
        <v>36</v>
      </c>
      <c r="E94" s="25">
        <v>7595.119992101275</v>
      </c>
      <c r="F94" s="25">
        <v>8321.664295472565</v>
      </c>
      <c r="G94" s="25">
        <v>8885.798309629086</v>
      </c>
      <c r="H94" s="23"/>
      <c r="I94" s="23"/>
      <c r="J94" s="23"/>
      <c r="K94" s="23"/>
      <c r="L94" s="23"/>
      <c r="M94" s="23"/>
      <c r="N94" s="23"/>
      <c r="O94" s="40"/>
      <c r="P94" s="23"/>
      <c r="S94" s="23"/>
    </row>
    <row r="95" spans="1:19" ht="12.75">
      <c r="A95" s="23"/>
      <c r="B95" s="23"/>
      <c r="C95" s="8" t="s">
        <v>56</v>
      </c>
      <c r="D95" s="24" t="s">
        <v>37</v>
      </c>
      <c r="E95" s="25">
        <v>6923.868221649505</v>
      </c>
      <c r="F95" s="25">
        <v>7630.150461528731</v>
      </c>
      <c r="G95" s="25">
        <v>8174.022412193188</v>
      </c>
      <c r="H95" s="23"/>
      <c r="I95" s="23"/>
      <c r="J95" s="23"/>
      <c r="K95" s="23"/>
      <c r="L95" s="23"/>
      <c r="M95" s="23"/>
      <c r="N95" s="23"/>
      <c r="O95" s="40"/>
      <c r="P95" s="23"/>
      <c r="S95" s="23"/>
    </row>
    <row r="96" spans="1:19" ht="12.75">
      <c r="A96" s="23"/>
      <c r="B96" s="23"/>
      <c r="C96" s="5" t="s">
        <v>118</v>
      </c>
      <c r="D96" s="11" t="s">
        <v>122</v>
      </c>
      <c r="E96" s="12">
        <v>2606.420007898726</v>
      </c>
      <c r="F96" s="12">
        <v>4079.875704527436</v>
      </c>
      <c r="G96" s="12">
        <v>5715.7416903709145</v>
      </c>
      <c r="H96" s="23"/>
      <c r="I96" s="23"/>
      <c r="J96" s="23"/>
      <c r="K96" s="23"/>
      <c r="L96" s="23"/>
      <c r="M96" s="23"/>
      <c r="N96" s="23"/>
      <c r="O96" s="40"/>
      <c r="P96" s="23"/>
      <c r="S96" s="23"/>
    </row>
    <row r="97" spans="1:19" ht="12.75">
      <c r="A97" s="23"/>
      <c r="B97" s="23"/>
      <c r="C97" s="5" t="s">
        <v>119</v>
      </c>
      <c r="D97" s="16" t="s">
        <v>38</v>
      </c>
      <c r="E97" s="39" t="s">
        <v>40</v>
      </c>
      <c r="F97" s="62"/>
      <c r="G97" s="63"/>
      <c r="H97" s="23"/>
      <c r="I97" s="23"/>
      <c r="J97" s="23"/>
      <c r="K97" s="23"/>
      <c r="L97" s="23"/>
      <c r="M97" s="23"/>
      <c r="N97" s="23"/>
      <c r="O97" s="40"/>
      <c r="P97" s="23"/>
      <c r="S97" s="23"/>
    </row>
    <row r="98" spans="1:19" ht="12.75">
      <c r="A98" s="23"/>
      <c r="B98" s="23"/>
      <c r="C98" s="15"/>
      <c r="D98" s="33" t="s">
        <v>39</v>
      </c>
      <c r="E98" s="17">
        <v>84.39022213445861</v>
      </c>
      <c r="F98" s="17">
        <v>75.65149359520514</v>
      </c>
      <c r="G98" s="17">
        <v>68.35229468945451</v>
      </c>
      <c r="H98" s="23"/>
      <c r="I98" s="23"/>
      <c r="J98" s="23"/>
      <c r="K98" s="23"/>
      <c r="L98" s="23"/>
      <c r="M98" s="23"/>
      <c r="N98" s="23"/>
      <c r="O98" s="40"/>
      <c r="P98" s="23"/>
      <c r="S98" s="23"/>
    </row>
    <row r="99" spans="1:19" ht="7.5" customHeight="1">
      <c r="A99" s="23"/>
      <c r="B99" s="23"/>
      <c r="C99" s="26"/>
      <c r="H99" s="23"/>
      <c r="I99" s="23"/>
      <c r="J99" s="23"/>
      <c r="K99" s="23"/>
      <c r="L99" s="23"/>
      <c r="M99" s="23"/>
      <c r="N99" s="23"/>
      <c r="O99" s="40"/>
      <c r="P99" s="23"/>
      <c r="S99" s="23"/>
    </row>
    <row r="100" spans="1:19" ht="12.75">
      <c r="A100" s="23"/>
      <c r="B100" s="23"/>
      <c r="C100" s="3"/>
      <c r="D100" s="23"/>
      <c r="E100" s="40"/>
      <c r="F100" s="40"/>
      <c r="G100" s="40"/>
      <c r="H100" s="23"/>
      <c r="I100" s="23"/>
      <c r="J100" s="23"/>
      <c r="K100" s="23"/>
      <c r="L100" s="23"/>
      <c r="M100" s="23"/>
      <c r="N100" s="23"/>
      <c r="O100" s="40"/>
      <c r="P100" s="23"/>
      <c r="Q100" s="23"/>
      <c r="R100" s="23"/>
      <c r="S100" s="23"/>
    </row>
    <row r="101" spans="1:19" ht="12.75">
      <c r="A101" s="23"/>
      <c r="B101" s="23"/>
      <c r="C101" s="3"/>
      <c r="D101" s="23"/>
      <c r="E101" s="40"/>
      <c r="F101" s="40"/>
      <c r="G101" s="40"/>
      <c r="H101" s="23"/>
      <c r="I101" s="23"/>
      <c r="J101" s="23"/>
      <c r="K101" s="23"/>
      <c r="L101" s="23"/>
      <c r="M101" s="23"/>
      <c r="N101" s="23"/>
      <c r="O101" s="40"/>
      <c r="P101" s="23"/>
      <c r="Q101" s="23"/>
      <c r="R101" s="23"/>
      <c r="S101" s="23"/>
    </row>
    <row r="102" spans="1:19" ht="12.75">
      <c r="A102" s="23"/>
      <c r="B102" s="23"/>
      <c r="C102" s="3"/>
      <c r="D102" s="23"/>
      <c r="E102" s="40"/>
      <c r="F102" s="40"/>
      <c r="G102" s="40"/>
      <c r="H102" s="23"/>
      <c r="I102" s="23"/>
      <c r="J102" s="23"/>
      <c r="K102" s="23"/>
      <c r="L102" s="23"/>
      <c r="M102" s="23"/>
      <c r="N102" s="23"/>
      <c r="O102" s="40"/>
      <c r="P102" s="23"/>
      <c r="Q102" s="23"/>
      <c r="R102" s="23"/>
      <c r="S102" s="23"/>
    </row>
    <row r="103" spans="1:19" ht="12.75">
      <c r="A103" s="23"/>
      <c r="B103" s="23"/>
      <c r="C103" s="3"/>
      <c r="D103" s="23"/>
      <c r="E103" s="40"/>
      <c r="F103" s="40"/>
      <c r="G103" s="40"/>
      <c r="H103" s="23"/>
      <c r="I103" s="23"/>
      <c r="J103" s="23"/>
      <c r="K103" s="23"/>
      <c r="L103" s="23"/>
      <c r="M103" s="23"/>
      <c r="N103" s="23"/>
      <c r="O103" s="40"/>
      <c r="P103" s="23"/>
      <c r="Q103" s="23"/>
      <c r="R103" s="23"/>
      <c r="S103" s="23"/>
    </row>
    <row r="104" spans="1:19" ht="12.75">
      <c r="A104" s="23"/>
      <c r="B104" s="23"/>
      <c r="C104" s="3"/>
      <c r="D104" s="23"/>
      <c r="E104" s="40"/>
      <c r="F104" s="40"/>
      <c r="G104" s="40"/>
      <c r="H104" s="23"/>
      <c r="I104" s="23"/>
      <c r="J104" s="23"/>
      <c r="K104" s="23"/>
      <c r="L104" s="23"/>
      <c r="M104" s="23"/>
      <c r="N104" s="23"/>
      <c r="O104" s="40"/>
      <c r="P104" s="23"/>
      <c r="Q104" s="23"/>
      <c r="R104" s="23"/>
      <c r="S104" s="23"/>
    </row>
    <row r="105" spans="1:19" ht="12.75">
      <c r="A105" s="23"/>
      <c r="B105" s="23"/>
      <c r="C105" s="3"/>
      <c r="D105" s="23"/>
      <c r="E105" s="40"/>
      <c r="F105" s="40"/>
      <c r="G105" s="40"/>
      <c r="H105" s="23"/>
      <c r="I105" s="23"/>
      <c r="J105" s="23"/>
      <c r="K105" s="23"/>
      <c r="L105" s="23"/>
      <c r="M105" s="23"/>
      <c r="N105" s="23"/>
      <c r="O105" s="40"/>
      <c r="P105" s="23"/>
      <c r="Q105" s="23"/>
      <c r="R105" s="23"/>
      <c r="S105" s="23"/>
    </row>
    <row r="106" spans="1:19" ht="12.75">
      <c r="A106" s="23"/>
      <c r="B106" s="23"/>
      <c r="C106" s="3"/>
      <c r="D106" s="23"/>
      <c r="E106" s="40"/>
      <c r="F106" s="40"/>
      <c r="G106" s="40"/>
      <c r="H106" s="23"/>
      <c r="I106" s="23"/>
      <c r="J106" s="23"/>
      <c r="K106" s="23"/>
      <c r="L106" s="23"/>
      <c r="M106" s="23"/>
      <c r="N106" s="23"/>
      <c r="O106" s="40"/>
      <c r="P106" s="23"/>
      <c r="Q106" s="23"/>
      <c r="R106" s="23"/>
      <c r="S106" s="23"/>
    </row>
    <row r="107" spans="1:19" ht="12.75">
      <c r="A107" s="23"/>
      <c r="B107" s="23"/>
      <c r="C107" s="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40"/>
      <c r="P107" s="23"/>
      <c r="Q107" s="23"/>
      <c r="R107" s="23"/>
      <c r="S107" s="23"/>
    </row>
    <row r="108" spans="1:19" ht="18.75">
      <c r="A108" s="23"/>
      <c r="B108" s="23"/>
      <c r="C108" s="100" t="s">
        <v>43</v>
      </c>
      <c r="D108" s="100"/>
      <c r="E108" s="100"/>
      <c r="F108" s="100"/>
      <c r="G108" s="100"/>
      <c r="H108" s="100"/>
      <c r="I108" s="23"/>
      <c r="J108" s="23"/>
      <c r="K108" s="23"/>
      <c r="L108" s="23"/>
      <c r="M108" s="23"/>
      <c r="N108" s="19"/>
      <c r="O108" s="19"/>
      <c r="P108" s="19"/>
      <c r="Q108" s="19"/>
      <c r="R108" s="19"/>
      <c r="S108" s="19"/>
    </row>
    <row r="109" spans="1:19" ht="12.75">
      <c r="A109" s="23"/>
      <c r="B109" s="23"/>
      <c r="C109" s="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40"/>
      <c r="P109" s="23"/>
      <c r="Q109" s="23"/>
      <c r="R109" s="23"/>
      <c r="S109" s="23"/>
    </row>
    <row r="110" spans="1:19" ht="12.75">
      <c r="A110" s="23"/>
      <c r="B110" s="23"/>
      <c r="D110" s="23" t="s">
        <v>87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40"/>
      <c r="P110" s="23"/>
      <c r="Q110" s="23"/>
      <c r="R110" s="23"/>
      <c r="S110" s="23"/>
    </row>
    <row r="111" spans="1:19" ht="12.75">
      <c r="A111" s="23"/>
      <c r="B111" s="23"/>
      <c r="C111" s="23" t="s">
        <v>27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40"/>
      <c r="P111" s="23"/>
      <c r="Q111" s="23"/>
      <c r="R111" s="23"/>
      <c r="S111" s="23"/>
    </row>
    <row r="112" spans="1:19" ht="12.75">
      <c r="A112" s="23"/>
      <c r="B112" s="23"/>
      <c r="C112" s="23" t="s">
        <v>11</v>
      </c>
      <c r="F112" s="23" t="s">
        <v>94</v>
      </c>
      <c r="G112" s="23"/>
      <c r="H112" s="23"/>
      <c r="I112" s="23"/>
      <c r="J112" s="23"/>
      <c r="K112" s="23"/>
      <c r="L112" s="23"/>
      <c r="M112" s="23"/>
      <c r="N112" s="23"/>
      <c r="O112" s="40"/>
      <c r="P112" s="23"/>
      <c r="Q112" s="23"/>
      <c r="R112" s="23"/>
      <c r="S112" s="23"/>
    </row>
    <row r="113" spans="1:19" ht="12.75">
      <c r="A113" s="23"/>
      <c r="B113" s="23"/>
      <c r="C113" s="23" t="s">
        <v>28</v>
      </c>
      <c r="D113" s="79"/>
      <c r="F113" s="23" t="s">
        <v>95</v>
      </c>
      <c r="G113" s="23"/>
      <c r="H113" s="23"/>
      <c r="I113" s="23"/>
      <c r="R113" s="23"/>
      <c r="S113" s="23"/>
    </row>
    <row r="114" spans="1:19" ht="12.75">
      <c r="A114" s="23"/>
      <c r="B114" s="23"/>
      <c r="C114" s="23" t="s">
        <v>29</v>
      </c>
      <c r="D114" s="79"/>
      <c r="F114" s="23" t="s">
        <v>96</v>
      </c>
      <c r="G114" s="23"/>
      <c r="H114" s="23"/>
      <c r="I114" s="23"/>
      <c r="R114" s="23"/>
      <c r="S114" s="23"/>
    </row>
    <row r="115" spans="1:19" ht="12.75">
      <c r="A115" s="23"/>
      <c r="B115" s="23"/>
      <c r="C115" s="3"/>
      <c r="G115" s="23"/>
      <c r="H115" s="23"/>
      <c r="I115" s="23"/>
      <c r="R115" s="23"/>
      <c r="S115" s="23"/>
    </row>
    <row r="116" spans="1:19" ht="12.75">
      <c r="A116" s="23"/>
      <c r="B116" s="23"/>
      <c r="C116" s="3"/>
      <c r="G116" s="23"/>
      <c r="H116" s="23"/>
      <c r="I116" s="23"/>
      <c r="R116" s="23"/>
      <c r="S116" s="23"/>
    </row>
    <row r="117" spans="1:19" ht="12.75">
      <c r="A117" s="23"/>
      <c r="B117" s="23"/>
      <c r="C117" s="9"/>
      <c r="D117" s="5"/>
      <c r="E117" s="18"/>
      <c r="F117" s="30" t="s">
        <v>97</v>
      </c>
      <c r="G117" s="42"/>
      <c r="H117" s="80" t="s">
        <v>98</v>
      </c>
      <c r="I117" s="23"/>
      <c r="R117" s="23"/>
      <c r="S117" s="23"/>
    </row>
    <row r="118" spans="1:19" ht="12.75">
      <c r="A118" s="23"/>
      <c r="B118" s="23"/>
      <c r="C118" s="6"/>
      <c r="D118" s="6"/>
      <c r="E118" s="5" t="s">
        <v>31</v>
      </c>
      <c r="F118" s="5" t="s">
        <v>31</v>
      </c>
      <c r="G118" s="5" t="s">
        <v>31</v>
      </c>
      <c r="H118" s="80" t="s">
        <v>31</v>
      </c>
      <c r="I118" s="23"/>
      <c r="R118" s="23"/>
      <c r="S118" s="23"/>
    </row>
    <row r="119" spans="1:9" ht="12.75">
      <c r="A119" s="23"/>
      <c r="B119" s="23"/>
      <c r="C119" s="6" t="s">
        <v>99</v>
      </c>
      <c r="D119" s="6" t="s">
        <v>33</v>
      </c>
      <c r="E119" s="7">
        <v>200</v>
      </c>
      <c r="F119" s="7">
        <v>300</v>
      </c>
      <c r="G119" s="7">
        <v>360</v>
      </c>
      <c r="H119" s="81">
        <v>300</v>
      </c>
      <c r="I119" s="23"/>
    </row>
    <row r="120" spans="1:9" ht="12.75">
      <c r="A120" s="23"/>
      <c r="B120" s="23"/>
      <c r="C120" s="15"/>
      <c r="D120" s="15"/>
      <c r="E120" s="8" t="s">
        <v>116</v>
      </c>
      <c r="F120" s="8" t="s">
        <v>116</v>
      </c>
      <c r="G120" s="8" t="s">
        <v>116</v>
      </c>
      <c r="H120" s="82" t="s">
        <v>116</v>
      </c>
      <c r="I120" s="23"/>
    </row>
    <row r="121" spans="1:9" ht="12.75">
      <c r="A121" s="23"/>
      <c r="B121" s="23"/>
      <c r="C121" s="10" t="s">
        <v>53</v>
      </c>
      <c r="D121" s="31" t="s">
        <v>114</v>
      </c>
      <c r="E121" s="12">
        <v>8301.54</v>
      </c>
      <c r="F121" s="12">
        <v>12301.54</v>
      </c>
      <c r="G121" s="83">
        <v>14701.54</v>
      </c>
      <c r="H121" s="84">
        <v>12301.54</v>
      </c>
      <c r="I121" s="23"/>
    </row>
    <row r="122" spans="1:9" ht="12.75">
      <c r="A122" s="23"/>
      <c r="B122" s="23"/>
      <c r="C122" s="6"/>
      <c r="D122" s="13" t="s">
        <v>45</v>
      </c>
      <c r="E122" s="14">
        <v>8000</v>
      </c>
      <c r="F122" s="14">
        <v>12000</v>
      </c>
      <c r="G122" s="85">
        <v>14400</v>
      </c>
      <c r="H122" s="86">
        <v>12000</v>
      </c>
      <c r="I122" s="23"/>
    </row>
    <row r="123" spans="1:9" ht="12.75">
      <c r="A123" s="23"/>
      <c r="B123" s="23"/>
      <c r="C123" s="6"/>
      <c r="D123" s="13" t="s">
        <v>44</v>
      </c>
      <c r="E123" s="14">
        <v>301.54</v>
      </c>
      <c r="F123" s="14">
        <v>301.54</v>
      </c>
      <c r="G123" s="87">
        <v>301.54</v>
      </c>
      <c r="H123" s="88">
        <v>301.54</v>
      </c>
      <c r="I123" s="23"/>
    </row>
    <row r="124" spans="1:9" ht="12.75">
      <c r="A124" s="23"/>
      <c r="B124" s="23"/>
      <c r="C124" s="9">
        <v>1</v>
      </c>
      <c r="D124" s="36" t="s">
        <v>91</v>
      </c>
      <c r="E124" s="64">
        <v>1063.221184736643</v>
      </c>
      <c r="F124" s="64">
        <v>797.4158885524822</v>
      </c>
      <c r="G124" s="64">
        <v>797.4158885524822</v>
      </c>
      <c r="H124" s="89" t="s">
        <v>40</v>
      </c>
      <c r="I124" s="23"/>
    </row>
    <row r="125" spans="1:9" ht="12.75">
      <c r="A125" s="23"/>
      <c r="B125" s="23"/>
      <c r="C125" s="15"/>
      <c r="D125" s="37" t="s">
        <v>74</v>
      </c>
      <c r="E125" s="38">
        <v>1170</v>
      </c>
      <c r="F125" s="38">
        <v>1690</v>
      </c>
      <c r="G125" s="38">
        <v>1690</v>
      </c>
      <c r="H125" s="90">
        <v>3900</v>
      </c>
      <c r="I125" s="23"/>
    </row>
    <row r="126" spans="1:9" ht="12.75">
      <c r="A126" s="23"/>
      <c r="B126" s="23"/>
      <c r="C126" s="6">
        <v>2</v>
      </c>
      <c r="D126" s="34" t="s">
        <v>92</v>
      </c>
      <c r="E126" s="25">
        <v>818.3341562990566</v>
      </c>
      <c r="F126" s="25">
        <v>1122.3807761361018</v>
      </c>
      <c r="G126" s="25">
        <v>1823.5274601576903</v>
      </c>
      <c r="H126" s="91">
        <v>1401.4916878450772</v>
      </c>
      <c r="I126" s="23"/>
    </row>
    <row r="127" spans="1:9" ht="12.75">
      <c r="A127" s="23"/>
      <c r="B127" s="23"/>
      <c r="C127" s="6"/>
      <c r="D127" s="65" t="s">
        <v>75</v>
      </c>
      <c r="E127" s="35">
        <v>257.70729228680733</v>
      </c>
      <c r="F127" s="35">
        <v>368.15327469543905</v>
      </c>
      <c r="G127" s="41">
        <v>552.2299120431586</v>
      </c>
      <c r="H127" s="92">
        <v>368.15327469543905</v>
      </c>
      <c r="I127" s="23"/>
    </row>
    <row r="128" spans="1:9" ht="12.75">
      <c r="A128" s="23"/>
      <c r="B128" s="23"/>
      <c r="C128" s="6"/>
      <c r="D128" s="65" t="s">
        <v>76</v>
      </c>
      <c r="E128" s="35">
        <v>299.28595998196647</v>
      </c>
      <c r="F128" s="35">
        <v>427.55137140280925</v>
      </c>
      <c r="G128" s="35">
        <v>726.8373313847758</v>
      </c>
      <c r="H128" s="93">
        <v>641.327057104214</v>
      </c>
      <c r="I128" s="23"/>
    </row>
    <row r="129" spans="1:9" ht="12.75">
      <c r="A129" s="23"/>
      <c r="B129" s="23"/>
      <c r="C129" s="15"/>
      <c r="D129" s="66" t="s">
        <v>77</v>
      </c>
      <c r="E129" s="35">
        <v>261.3409040302828</v>
      </c>
      <c r="F129" s="35">
        <v>326.67613003785345</v>
      </c>
      <c r="G129" s="41">
        <v>544.4602167297558</v>
      </c>
      <c r="H129" s="92">
        <v>392.0113560454241</v>
      </c>
      <c r="I129" s="23"/>
    </row>
    <row r="130" spans="1:9" ht="12.75">
      <c r="A130" s="23"/>
      <c r="B130" s="23"/>
      <c r="C130" s="6">
        <v>3</v>
      </c>
      <c r="D130" s="32" t="s">
        <v>34</v>
      </c>
      <c r="E130" s="25">
        <v>725.79</v>
      </c>
      <c r="F130" s="25">
        <v>889.483</v>
      </c>
      <c r="G130" s="25">
        <v>889.483</v>
      </c>
      <c r="H130" s="91">
        <v>1271.943</v>
      </c>
      <c r="I130" s="23"/>
    </row>
    <row r="131" spans="1:9" ht="12.75">
      <c r="A131" s="23"/>
      <c r="B131" s="23"/>
      <c r="C131" s="6"/>
      <c r="D131" s="22" t="s">
        <v>14</v>
      </c>
      <c r="E131" s="35">
        <v>0</v>
      </c>
      <c r="F131" s="35">
        <v>94.8</v>
      </c>
      <c r="G131" s="68">
        <v>94.8</v>
      </c>
      <c r="H131" s="92">
        <v>94.8</v>
      </c>
      <c r="I131" s="23"/>
    </row>
    <row r="132" spans="1:9" ht="12.75">
      <c r="A132" s="23"/>
      <c r="B132" s="23"/>
      <c r="C132" s="6"/>
      <c r="D132" s="22" t="s">
        <v>15</v>
      </c>
      <c r="E132" s="35">
        <v>170.35</v>
      </c>
      <c r="F132" s="35">
        <v>170.35</v>
      </c>
      <c r="G132" s="35">
        <v>170.35</v>
      </c>
      <c r="H132" s="93">
        <v>170.35</v>
      </c>
      <c r="I132" s="23"/>
    </row>
    <row r="133" spans="1:9" ht="12.75">
      <c r="A133" s="23"/>
      <c r="B133" s="23"/>
      <c r="C133" s="6"/>
      <c r="D133" s="22" t="s">
        <v>16</v>
      </c>
      <c r="E133" s="35">
        <v>136.22</v>
      </c>
      <c r="F133" s="35">
        <v>136.22</v>
      </c>
      <c r="G133" s="35">
        <v>136.22</v>
      </c>
      <c r="H133" s="93">
        <v>136.22</v>
      </c>
      <c r="I133" s="23"/>
    </row>
    <row r="134" spans="1:9" ht="12.75">
      <c r="A134" s="23"/>
      <c r="B134" s="23"/>
      <c r="C134" s="6"/>
      <c r="D134" s="22" t="s">
        <v>17</v>
      </c>
      <c r="E134" s="35">
        <v>305.76</v>
      </c>
      <c r="F134" s="35">
        <v>305.76</v>
      </c>
      <c r="G134" s="35">
        <v>305.76</v>
      </c>
      <c r="H134" s="93">
        <v>305.76</v>
      </c>
      <c r="I134" s="23"/>
    </row>
    <row r="135" spans="1:9" ht="12.75">
      <c r="A135" s="23"/>
      <c r="B135" s="23"/>
      <c r="C135" s="6"/>
      <c r="D135" s="22" t="s">
        <v>18</v>
      </c>
      <c r="E135" s="35">
        <v>84.46</v>
      </c>
      <c r="F135" s="35">
        <v>84.46</v>
      </c>
      <c r="G135" s="35">
        <v>84.46</v>
      </c>
      <c r="H135" s="93">
        <v>84.46</v>
      </c>
      <c r="I135" s="23"/>
    </row>
    <row r="136" spans="1:9" ht="12.75">
      <c r="A136" s="23"/>
      <c r="B136" s="23"/>
      <c r="C136" s="6"/>
      <c r="D136" s="22" t="s">
        <v>19</v>
      </c>
      <c r="E136" s="35">
        <v>0</v>
      </c>
      <c r="F136" s="35">
        <v>55.53</v>
      </c>
      <c r="G136" s="35">
        <v>55.53</v>
      </c>
      <c r="H136" s="93">
        <v>55.53</v>
      </c>
      <c r="I136" s="23"/>
    </row>
    <row r="137" spans="1:9" ht="12.75">
      <c r="A137" s="23"/>
      <c r="B137" s="23"/>
      <c r="C137" s="6"/>
      <c r="D137" s="22" t="s">
        <v>13</v>
      </c>
      <c r="E137" s="35">
        <v>0</v>
      </c>
      <c r="F137" s="35">
        <v>13.363</v>
      </c>
      <c r="G137" s="35">
        <v>13.363</v>
      </c>
      <c r="H137" s="93">
        <v>13.363</v>
      </c>
      <c r="I137" s="23"/>
    </row>
    <row r="138" spans="1:9" ht="12.75">
      <c r="A138" s="23"/>
      <c r="B138" s="23"/>
      <c r="C138" s="6"/>
      <c r="D138" s="22" t="s">
        <v>20</v>
      </c>
      <c r="E138" s="35">
        <v>29</v>
      </c>
      <c r="F138" s="35">
        <v>29</v>
      </c>
      <c r="G138" s="35">
        <v>29</v>
      </c>
      <c r="H138" s="93">
        <v>29</v>
      </c>
      <c r="I138" s="23"/>
    </row>
    <row r="139" spans="1:9" ht="12.75">
      <c r="A139" s="23"/>
      <c r="B139" s="23"/>
      <c r="C139" s="6"/>
      <c r="D139" s="22" t="s">
        <v>21</v>
      </c>
      <c r="E139" s="35">
        <v>0</v>
      </c>
      <c r="F139" s="35">
        <v>0</v>
      </c>
      <c r="G139" s="35">
        <v>0</v>
      </c>
      <c r="H139" s="93">
        <v>87.5</v>
      </c>
      <c r="I139" s="23"/>
    </row>
    <row r="140" spans="1:9" ht="12.75">
      <c r="A140" s="23"/>
      <c r="B140" s="23"/>
      <c r="C140" s="15"/>
      <c r="D140" s="33" t="s">
        <v>22</v>
      </c>
      <c r="E140" s="27"/>
      <c r="F140" s="27"/>
      <c r="G140" s="27"/>
      <c r="H140" s="94">
        <v>294.96</v>
      </c>
      <c r="I140" s="23"/>
    </row>
    <row r="141" spans="1:9" ht="12.75">
      <c r="A141" s="23"/>
      <c r="B141" s="23"/>
      <c r="C141" s="21" t="s">
        <v>54</v>
      </c>
      <c r="D141" s="31" t="s">
        <v>115</v>
      </c>
      <c r="E141" s="17">
        <v>3777.3453410356997</v>
      </c>
      <c r="F141" s="17">
        <v>4499.279664688584</v>
      </c>
      <c r="G141" s="17">
        <v>5200.4263487101725</v>
      </c>
      <c r="H141" s="95">
        <v>6573.434687845077</v>
      </c>
      <c r="I141" s="23"/>
    </row>
    <row r="142" spans="1:9" ht="12.75">
      <c r="A142" s="23"/>
      <c r="B142" s="23"/>
      <c r="C142" s="10" t="s">
        <v>123</v>
      </c>
      <c r="D142" s="31" t="s">
        <v>113</v>
      </c>
      <c r="E142" s="12">
        <v>4524.194658964301</v>
      </c>
      <c r="F142" s="12">
        <v>7802.260335311417</v>
      </c>
      <c r="G142" s="12">
        <v>9501.113651289828</v>
      </c>
      <c r="H142" s="84">
        <v>5728.105312154924</v>
      </c>
      <c r="I142" s="23"/>
    </row>
    <row r="143" spans="1:9" ht="12.75">
      <c r="A143" s="23"/>
      <c r="B143" s="23"/>
      <c r="C143" s="6">
        <v>1</v>
      </c>
      <c r="D143" s="32" t="s">
        <v>100</v>
      </c>
      <c r="E143" s="25">
        <v>3535.623013024013</v>
      </c>
      <c r="F143" s="25">
        <v>3864.5472336182333</v>
      </c>
      <c r="G143" s="25">
        <v>4193.471454212454</v>
      </c>
      <c r="H143" s="91">
        <v>4694.468361823361</v>
      </c>
      <c r="I143" s="23"/>
    </row>
    <row r="144" spans="1:9" ht="12.75">
      <c r="A144" s="23"/>
      <c r="B144" s="23"/>
      <c r="C144" s="6"/>
      <c r="D144" s="22" t="s">
        <v>101</v>
      </c>
      <c r="E144" s="41">
        <v>1383.8815079365077</v>
      </c>
      <c r="F144" s="41">
        <v>1383.8815079365077</v>
      </c>
      <c r="G144" s="68">
        <v>1383.8815079365077</v>
      </c>
      <c r="H144" s="96">
        <v>1383.8815079365077</v>
      </c>
      <c r="I144" s="23"/>
    </row>
    <row r="145" spans="1:9" ht="12.75">
      <c r="A145" s="23"/>
      <c r="B145" s="23"/>
      <c r="C145" s="6"/>
      <c r="D145" s="22" t="s">
        <v>102</v>
      </c>
      <c r="E145" s="35">
        <v>328.99417989417987</v>
      </c>
      <c r="F145" s="35">
        <v>328.99417989417987</v>
      </c>
      <c r="G145" s="41">
        <v>328.99417989417987</v>
      </c>
      <c r="H145" s="92">
        <v>328.99417989417987</v>
      </c>
      <c r="I145" s="23"/>
    </row>
    <row r="146" spans="1:9" ht="12.75">
      <c r="A146" s="23"/>
      <c r="B146" s="23"/>
      <c r="C146" s="6"/>
      <c r="D146" s="22" t="s">
        <v>103</v>
      </c>
      <c r="E146" s="35">
        <v>91.50769027269027</v>
      </c>
      <c r="F146" s="35">
        <v>109.80922832722831</v>
      </c>
      <c r="G146" s="35">
        <v>128.11076638176638</v>
      </c>
      <c r="H146" s="93">
        <v>274.5230708180708</v>
      </c>
      <c r="I146" s="23"/>
    </row>
    <row r="147" spans="1:9" ht="12.75">
      <c r="A147" s="23"/>
      <c r="B147" s="23"/>
      <c r="C147" s="6"/>
      <c r="D147" s="22" t="s">
        <v>104</v>
      </c>
      <c r="E147" s="35">
        <v>1241.046111111111</v>
      </c>
      <c r="F147" s="35">
        <v>1347.421492063492</v>
      </c>
      <c r="G147" s="35">
        <v>1453.796873015873</v>
      </c>
      <c r="H147" s="93">
        <v>1808.381476190476</v>
      </c>
      <c r="I147" s="23"/>
    </row>
    <row r="148" spans="1:9" ht="12.75">
      <c r="A148" s="23"/>
      <c r="B148" s="23"/>
      <c r="C148" s="6"/>
      <c r="D148" s="34" t="s">
        <v>105</v>
      </c>
      <c r="E148" s="35">
        <v>490.19352380952375</v>
      </c>
      <c r="F148" s="35">
        <v>694.4408253968253</v>
      </c>
      <c r="G148" s="41">
        <v>898.6881269841269</v>
      </c>
      <c r="H148" s="92">
        <v>898.6881269841269</v>
      </c>
      <c r="I148" s="23"/>
    </row>
    <row r="149" spans="1:9" ht="12.75">
      <c r="A149" s="23"/>
      <c r="B149" s="23"/>
      <c r="C149" s="9">
        <v>2</v>
      </c>
      <c r="D149" s="32" t="s">
        <v>93</v>
      </c>
      <c r="E149" s="39">
        <v>900</v>
      </c>
      <c r="F149" s="39">
        <v>900</v>
      </c>
      <c r="G149" s="39">
        <v>900</v>
      </c>
      <c r="H149" s="91">
        <v>900</v>
      </c>
      <c r="I149" s="23"/>
    </row>
    <row r="150" spans="1:9" ht="12.75">
      <c r="A150" s="23"/>
      <c r="B150" s="23"/>
      <c r="C150" s="9">
        <v>3</v>
      </c>
      <c r="D150" s="32" t="s">
        <v>86</v>
      </c>
      <c r="E150" s="39">
        <v>280</v>
      </c>
      <c r="F150" s="39">
        <v>315</v>
      </c>
      <c r="G150" s="39">
        <v>350</v>
      </c>
      <c r="H150" s="91">
        <v>350</v>
      </c>
      <c r="I150" s="23"/>
    </row>
    <row r="151" spans="1:9" ht="12.75">
      <c r="A151" s="23"/>
      <c r="B151" s="23"/>
      <c r="C151" s="9">
        <v>4</v>
      </c>
      <c r="D151" s="32" t="s">
        <v>106</v>
      </c>
      <c r="E151" s="39"/>
      <c r="F151" s="39"/>
      <c r="G151" s="39"/>
      <c r="H151" s="91">
        <v>560</v>
      </c>
      <c r="I151" s="23"/>
    </row>
    <row r="152" spans="1:9" ht="12.75">
      <c r="A152" s="23"/>
      <c r="B152" s="23"/>
      <c r="C152" s="9">
        <v>5</v>
      </c>
      <c r="D152" s="24" t="s">
        <v>35</v>
      </c>
      <c r="E152" s="25">
        <v>106.875</v>
      </c>
      <c r="F152" s="25">
        <v>106.875</v>
      </c>
      <c r="G152" s="25">
        <v>106.875</v>
      </c>
      <c r="H152" s="91">
        <v>106.875</v>
      </c>
      <c r="I152" s="23"/>
    </row>
    <row r="153" spans="1:9" ht="12.75">
      <c r="A153" s="23"/>
      <c r="B153" s="23"/>
      <c r="C153" s="9" t="s">
        <v>55</v>
      </c>
      <c r="D153" s="24" t="s">
        <v>36</v>
      </c>
      <c r="E153" s="25">
        <v>8599.843354059713</v>
      </c>
      <c r="F153" s="25">
        <v>9685.701898306817</v>
      </c>
      <c r="G153" s="97">
        <v>10750.772802922627</v>
      </c>
      <c r="H153" s="98">
        <v>13184.778049668439</v>
      </c>
      <c r="I153" s="23"/>
    </row>
    <row r="154" spans="1:9" ht="12.75">
      <c r="A154" s="23"/>
      <c r="B154" s="23"/>
      <c r="C154" s="9" t="s">
        <v>56</v>
      </c>
      <c r="D154" s="24" t="s">
        <v>37</v>
      </c>
      <c r="E154" s="25">
        <v>7985.783610469969</v>
      </c>
      <c r="F154" s="25">
        <v>9031.207777427695</v>
      </c>
      <c r="G154" s="97">
        <v>10055.844304754128</v>
      </c>
      <c r="H154" s="98">
        <v>12386.078977629368</v>
      </c>
      <c r="I154" s="23"/>
    </row>
    <row r="155" spans="1:9" ht="12.75">
      <c r="A155" s="23"/>
      <c r="B155" s="23"/>
      <c r="C155" s="5" t="s">
        <v>118</v>
      </c>
      <c r="D155" s="11" t="s">
        <v>122</v>
      </c>
      <c r="E155" s="12">
        <v>-298.30335405971164</v>
      </c>
      <c r="F155" s="12">
        <v>2615.8381016931835</v>
      </c>
      <c r="G155" s="60">
        <v>3950.7671970773736</v>
      </c>
      <c r="H155" s="84">
        <v>-883.2380496684382</v>
      </c>
      <c r="I155" s="23"/>
    </row>
    <row r="156" spans="1:9" ht="12.75">
      <c r="A156" s="23"/>
      <c r="B156" s="23"/>
      <c r="C156" s="5" t="s">
        <v>119</v>
      </c>
      <c r="D156" s="16" t="s">
        <v>38</v>
      </c>
      <c r="E156" s="39" t="s">
        <v>40</v>
      </c>
      <c r="F156" s="62"/>
      <c r="G156" s="63"/>
      <c r="H156" s="99"/>
      <c r="I156" s="23"/>
    </row>
    <row r="157" spans="1:9" ht="12.75">
      <c r="A157" s="23"/>
      <c r="B157" s="23"/>
      <c r="C157" s="15"/>
      <c r="D157" s="33" t="s">
        <v>46</v>
      </c>
      <c r="E157" s="17">
        <v>42.99921677029856</v>
      </c>
      <c r="F157" s="17">
        <v>32.285672994356055</v>
      </c>
      <c r="G157" s="17">
        <v>29.863257785896188</v>
      </c>
      <c r="H157" s="95">
        <v>43.94926016556146</v>
      </c>
      <c r="I157" s="23"/>
    </row>
  </sheetData>
  <mergeCells count="4">
    <mergeCell ref="C7:G7"/>
    <mergeCell ref="C5:G5"/>
    <mergeCell ref="C58:G58"/>
    <mergeCell ref="C108:H108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2008-05-28T11:03:39Z</dcterms:modified>
  <cp:category/>
  <cp:version/>
  <cp:contentType/>
  <cp:contentStatus/>
</cp:coreProperties>
</file>